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iversity\Outreach\BOC\Events\2022 Public Participation Meeting\Joint Public Participation Meeting June 7\"/>
    </mc:Choice>
  </mc:AlternateContent>
  <bookViews>
    <workbookView xWindow="0" yWindow="0" windowWidth="28800" windowHeight="11700"/>
  </bookViews>
  <sheets>
    <sheet name="87526049711 - Registration Repo" sheetId="1" r:id="rId1"/>
  </sheets>
  <calcPr calcId="162913"/>
</workbook>
</file>

<file path=xl/calcChain.xml><?xml version="1.0" encoding="utf-8"?>
<calcChain xmlns="http://schemas.openxmlformats.org/spreadsheetml/2006/main">
  <c r="F102" i="1" l="1"/>
  <c r="F43" i="1"/>
</calcChain>
</file>

<file path=xl/sharedStrings.xml><?xml version="1.0" encoding="utf-8"?>
<sst xmlns="http://schemas.openxmlformats.org/spreadsheetml/2006/main" count="1252" uniqueCount="749">
  <si>
    <t>Registration Report</t>
  </si>
  <si>
    <t>Report Generated:</t>
  </si>
  <si>
    <t>Topic</t>
  </si>
  <si>
    <t>Webinar ID</t>
  </si>
  <si>
    <t>Scheduled Time</t>
  </si>
  <si>
    <t>Duration (minutes)</t>
  </si>
  <si>
    <t># Registered</t>
  </si>
  <si>
    <t># Cancelled</t>
  </si>
  <si>
    <t># Approved</t>
  </si>
  <si>
    <t># Denied</t>
  </si>
  <si>
    <t>Public Participation Meeting - FTA DBE Methodology FFY 23 - 25</t>
  </si>
  <si>
    <t>875 2604 9711</t>
  </si>
  <si>
    <t>Attendee Details</t>
  </si>
  <si>
    <t>First Name</t>
  </si>
  <si>
    <t>Last Name</t>
  </si>
  <si>
    <t>Email</t>
  </si>
  <si>
    <t>Address</t>
  </si>
  <si>
    <t>City</t>
  </si>
  <si>
    <t>Zip/Postal Code</t>
  </si>
  <si>
    <t>State/Province</t>
  </si>
  <si>
    <t>Phone</t>
  </si>
  <si>
    <t>Organization</t>
  </si>
  <si>
    <t>Job Title</t>
  </si>
  <si>
    <t>Questions &amp; Comments</t>
  </si>
  <si>
    <t>Registration Time</t>
  </si>
  <si>
    <t>Approval Status</t>
  </si>
  <si>
    <t>Is your firm certified as a Disadvantaged Business Enterprise (DBE)?</t>
  </si>
  <si>
    <t>Is your firm certified as a Small Business Enterprise (SBE)?</t>
  </si>
  <si>
    <t>What work areas or North American Industry Classification System (NAICS) code(s) does your business provide service?</t>
  </si>
  <si>
    <t>Please provide any questions you would like us to answer during the meeting.</t>
  </si>
  <si>
    <t>Anne</t>
  </si>
  <si>
    <t>Baltao</t>
  </si>
  <si>
    <t>anne.baltao@vta.org</t>
  </si>
  <si>
    <t>na</t>
  </si>
  <si>
    <t>approved</t>
  </si>
  <si>
    <t>No</t>
  </si>
  <si>
    <t>not applicable</t>
  </si>
  <si>
    <t>Jen</t>
  </si>
  <si>
    <t>Moran</t>
  </si>
  <si>
    <t>jennifer.m@telamoninc.com</t>
  </si>
  <si>
    <t>855 Folsom St. Suite 142</t>
  </si>
  <si>
    <t>San Francisco</t>
  </si>
  <si>
    <t>CA</t>
  </si>
  <si>
    <t>Telamon</t>
  </si>
  <si>
    <t>Marketing Manager</t>
  </si>
  <si>
    <t>Yes</t>
  </si>
  <si>
    <t>Civil Engineering | Survey</t>
  </si>
  <si>
    <t>NA</t>
  </si>
  <si>
    <t>Diala</t>
  </si>
  <si>
    <t>Jawhary</t>
  </si>
  <si>
    <t>diala@ad2solutions.com</t>
  </si>
  <si>
    <t>12212 CLYDESDALE DR</t>
  </si>
  <si>
    <t>RANCHO CUCAMONGA</t>
  </si>
  <si>
    <t>A&amp;D Solutions</t>
  </si>
  <si>
    <t>CEO</t>
  </si>
  <si>
    <t>813311; 813312 Environment,  Conservation and Wildlife Organizations;813319; 541620 Environmental Consulting Services;541611 busi</t>
  </si>
  <si>
    <t>Current opportunities for micro buisness and environmental consulting opportunities</t>
  </si>
  <si>
    <t>Carlos</t>
  </si>
  <si>
    <t>Broullon</t>
  </si>
  <si>
    <t>printeam@comcast.net</t>
  </si>
  <si>
    <t>522 Boulevard Way</t>
  </si>
  <si>
    <t>Piedmont</t>
  </si>
  <si>
    <t>(510)367-1382</t>
  </si>
  <si>
    <t>PRINTEAM</t>
  </si>
  <si>
    <t>President</t>
  </si>
  <si>
    <t>Will this consortium provide "set-asides" to DBE/SBEs?</t>
  </si>
  <si>
    <t>Andrew</t>
  </si>
  <si>
    <t>Nguyen</t>
  </si>
  <si>
    <t>alnguyen@bayareametro.gov</t>
  </si>
  <si>
    <t>375 Beale Street,  Suite 800</t>
  </si>
  <si>
    <t xml:space="preserve">San Francisco </t>
  </si>
  <si>
    <t>415-778-6651</t>
  </si>
  <si>
    <t>Metropolitan Transportation Commission</t>
  </si>
  <si>
    <t>Contract Administrator</t>
  </si>
  <si>
    <t>N/A</t>
  </si>
  <si>
    <t>Jia Hao</t>
  </si>
  <si>
    <t>Wu</t>
  </si>
  <si>
    <t>jiahao.wu@wssolutions.us</t>
  </si>
  <si>
    <t>6701 Koll Center Parkway,  Suite 250,  Pleasanton,  CA,  94566</t>
  </si>
  <si>
    <t>Pleasanton</t>
  </si>
  <si>
    <t>W &amp; S Solutions</t>
  </si>
  <si>
    <t>President and Principal</t>
  </si>
  <si>
    <t>518210 Data process; 541330 Traffic Engineering Service; 541614 Transportation Management Consulting Services;</t>
  </si>
  <si>
    <t xml:space="preserve">I am interested how we can reach out to primes for these projects? </t>
  </si>
  <si>
    <t>Sterling</t>
  </si>
  <si>
    <t>Banks</t>
  </si>
  <si>
    <t>s@sgbi.biz</t>
  </si>
  <si>
    <t>10115 POLO TRAIL AVE</t>
  </si>
  <si>
    <t>Bakersfield</t>
  </si>
  <si>
    <t>S. G. BANKS,  INC.</t>
  </si>
  <si>
    <t>Why are there just "goals" for DBE and SBE and not mandatory requirements?</t>
  </si>
  <si>
    <t>Crystal</t>
  </si>
  <si>
    <t>Xie</t>
  </si>
  <si>
    <t>cxie@crystallogy.com</t>
  </si>
  <si>
    <t>crystallogy Consulting Inc</t>
  </si>
  <si>
    <t xml:space="preserve">Are there any alternative energy projects coming (hydrogen stations or BEV charging) </t>
  </si>
  <si>
    <t xml:space="preserve">Do you audit primes on DBE set aside on your awarded project </t>
  </si>
  <si>
    <t>Erica</t>
  </si>
  <si>
    <t>Colunga</t>
  </si>
  <si>
    <t>erica@StormwaterM.com</t>
  </si>
  <si>
    <t>None</t>
  </si>
  <si>
    <t>Schenae</t>
  </si>
  <si>
    <t>Rourk</t>
  </si>
  <si>
    <t>Srourk@redwoodresources.net</t>
  </si>
  <si>
    <t>4712 Admiralty Way,  Unit 633</t>
  </si>
  <si>
    <t>Marina Del Rey</t>
  </si>
  <si>
    <t>Redwood Resources</t>
  </si>
  <si>
    <t>President and CEO</t>
  </si>
  <si>
    <t>'-</t>
  </si>
  <si>
    <t>Ricky</t>
  </si>
  <si>
    <t>Mendoza</t>
  </si>
  <si>
    <t>rmendoza@rmslifesafety.com</t>
  </si>
  <si>
    <t>2698 JUNIPERO AVE SUITE 105-107</t>
  </si>
  <si>
    <t>SIGNAL HILL</t>
  </si>
  <si>
    <t>Reliable Monitoring Services</t>
  </si>
  <si>
    <t xml:space="preserve"> Why do not all projects include goals of SBE,  DBE or DVBE? </t>
  </si>
  <si>
    <t>brian</t>
  </si>
  <si>
    <t>ansari</t>
  </si>
  <si>
    <t>brian@bansarisolutions.com</t>
  </si>
  <si>
    <t>14343 North Frank Lloyd wright blvd</t>
  </si>
  <si>
    <t>Scottsdale</t>
  </si>
  <si>
    <t>AZ</t>
  </si>
  <si>
    <t>BrianAnsari and Associates Inc.</t>
  </si>
  <si>
    <t>541990. 541611,  541613,  541618</t>
  </si>
  <si>
    <t>Is there an expectation that the DBE goals will be differentiated for the respective industries-Program mgmt, prof svcs, constru</t>
  </si>
  <si>
    <t>Daniel</t>
  </si>
  <si>
    <t>Choi</t>
  </si>
  <si>
    <t>DCHOI@RUNOINC.COM</t>
  </si>
  <si>
    <t>1636 W 8TH ST STE 200</t>
  </si>
  <si>
    <t>Los Angeles</t>
  </si>
  <si>
    <t>Runo Inc</t>
  </si>
  <si>
    <t>Principal</t>
  </si>
  <si>
    <t>Project Controls consulting positions available?</t>
  </si>
  <si>
    <t>Jose</t>
  </si>
  <si>
    <t>Chinchay</t>
  </si>
  <si>
    <t>jchinchay@imrae.com</t>
  </si>
  <si>
    <t>41725 Elm St. Suite 202</t>
  </si>
  <si>
    <t>Murrieta</t>
  </si>
  <si>
    <t>IMRAE dba CoatMasters Coatings Installation Group</t>
  </si>
  <si>
    <t>Estimator</t>
  </si>
  <si>
    <t>325998,  325510</t>
  </si>
  <si>
    <t>n/a</t>
  </si>
  <si>
    <t>Clair</t>
  </si>
  <si>
    <t>Song</t>
  </si>
  <si>
    <t>clair.song@thecsconsultinginc.com</t>
  </si>
  <si>
    <t>423 7th St. #514</t>
  </si>
  <si>
    <t>Oakland</t>
  </si>
  <si>
    <t>CS Consulting Inc.</t>
  </si>
  <si>
    <t>Agency contact info</t>
  </si>
  <si>
    <t>GLENN</t>
  </si>
  <si>
    <t>COATS</t>
  </si>
  <si>
    <t>gkcoats@sbcglobal.net</t>
  </si>
  <si>
    <t>1417 VENTURA DRIVE</t>
  </si>
  <si>
    <t>PITTSBURG</t>
  </si>
  <si>
    <t>COATS PLUMBING</t>
  </si>
  <si>
    <t>OWNER</t>
  </si>
  <si>
    <t>238220,  221310,  221320</t>
  </si>
  <si>
    <t>How does a certified DBE,  SBE perform work on the project??.</t>
  </si>
  <si>
    <t>Christopher</t>
  </si>
  <si>
    <t>Shields</t>
  </si>
  <si>
    <t>office@ogreena.com</t>
  </si>
  <si>
    <t>561720 Janitorial Services 561740 Carpet and Upholstery cleaning services 541620 Environmental consulting Services 541210 Facili</t>
  </si>
  <si>
    <t xml:space="preserve">Are there real bidding opportunities for minority businesses? </t>
  </si>
  <si>
    <t>James</t>
  </si>
  <si>
    <t>Mabrey</t>
  </si>
  <si>
    <t>jamesmabrey@yadejs.com</t>
  </si>
  <si>
    <t>1325 Evans Street</t>
  </si>
  <si>
    <t>415 613-4126</t>
  </si>
  <si>
    <t>Yadejs,  Inc / Your all Day everyday Janitotial Services</t>
  </si>
  <si>
    <t>How to procure a Contract for the upcoming Fiscal Years</t>
  </si>
  <si>
    <t>Ellen</t>
  </si>
  <si>
    <t>Poole</t>
  </si>
  <si>
    <t>ellen@norcalsignalsupply.com</t>
  </si>
  <si>
    <t xml:space="preserve">1880 LUNGER DR </t>
  </si>
  <si>
    <t xml:space="preserve">Brentwood </t>
  </si>
  <si>
    <t>Nor Cal Signal Supply LLC</t>
  </si>
  <si>
    <t>owner</t>
  </si>
  <si>
    <t>not at the moment</t>
  </si>
  <si>
    <t>LaTalya</t>
  </si>
  <si>
    <t>Jenkins</t>
  </si>
  <si>
    <t>ljohnson-jenkins@msn.com</t>
  </si>
  <si>
    <t>31298 ,  Brush Creek Circle</t>
  </si>
  <si>
    <t>Temecula</t>
  </si>
  <si>
    <t>Owner</t>
  </si>
  <si>
    <t>Will professional services be needed on the upcoming opportunities?</t>
  </si>
  <si>
    <t>Hugh</t>
  </si>
  <si>
    <t>Blackwell</t>
  </si>
  <si>
    <t>hugh@blackstardiversified.net</t>
  </si>
  <si>
    <t>10836 Chef Menteur Hwy</t>
  </si>
  <si>
    <t>New Orleans</t>
  </si>
  <si>
    <t>LA</t>
  </si>
  <si>
    <t>Blackstar Diversified Enterprises</t>
  </si>
  <si>
    <t>423610,  335311,  335313,  8310,  423610,  423390,  423990,  335311,  811310</t>
  </si>
  <si>
    <t>Mahsa</t>
  </si>
  <si>
    <t>Azad</t>
  </si>
  <si>
    <t>mahsa@azadeng.com</t>
  </si>
  <si>
    <t>Danielle</t>
  </si>
  <si>
    <t>Holguin</t>
  </si>
  <si>
    <t>holguin.danielle@va-inc.com</t>
  </si>
  <si>
    <t>1561 E. Orangethorpe Avenue</t>
  </si>
  <si>
    <t>Fullerton</t>
  </si>
  <si>
    <t>Virginkar &amp; Associates,  Inc.</t>
  </si>
  <si>
    <t>Management,  Technical and Engineering consulting</t>
  </si>
  <si>
    <t>Rebecca</t>
  </si>
  <si>
    <t>Miller</t>
  </si>
  <si>
    <t>hello@charisadvisors.com</t>
  </si>
  <si>
    <t>1219 Lawrence Street</t>
  </si>
  <si>
    <t>El Cerrito</t>
  </si>
  <si>
    <t>https://charisadvisors.com/</t>
  </si>
  <si>
    <t>Operations Manager</t>
  </si>
  <si>
    <t>Please update us on any projects for professional services</t>
  </si>
  <si>
    <t>Richard</t>
  </si>
  <si>
    <t>Camacho</t>
  </si>
  <si>
    <t>rcamacho@gemsenvironmental.com</t>
  </si>
  <si>
    <t>1120 Willow Pass Ct</t>
  </si>
  <si>
    <t>Concord</t>
  </si>
  <si>
    <t>GEMS Environmental Management Services,  Inc.</t>
  </si>
  <si>
    <t>TBD</t>
  </si>
  <si>
    <t>Cindy</t>
  </si>
  <si>
    <t>Goswami</t>
  </si>
  <si>
    <t>cindy@technostruct.com</t>
  </si>
  <si>
    <t>643 Bair Island Rd,  Suite 211</t>
  </si>
  <si>
    <t>RedwoodCity</t>
  </si>
  <si>
    <t>TechnoStruct Engineering</t>
  </si>
  <si>
    <t>Technical Marketing Manager</t>
  </si>
  <si>
    <t>MEP Engineering,  BIM</t>
  </si>
  <si>
    <t xml:space="preserve">We would like to know about the upcoming projects and the scope of MEP Engineering and BIM in them, </t>
  </si>
  <si>
    <t>Evelyn</t>
  </si>
  <si>
    <t>Grewal</t>
  </si>
  <si>
    <t>evelyn@zebamedia.com</t>
  </si>
  <si>
    <t>316 Elmhurst Circle</t>
  </si>
  <si>
    <t>Sacramento</t>
  </si>
  <si>
    <t>510-213-4269</t>
  </si>
  <si>
    <t>Zeba Consulting,  Inc.</t>
  </si>
  <si>
    <t>Founder - CEO</t>
  </si>
  <si>
    <t>541613,  541810,  541850,  541890</t>
  </si>
  <si>
    <t>Looking for general info - I am usually a subprime vendor</t>
  </si>
  <si>
    <t>Sarah</t>
  </si>
  <si>
    <t>Mee</t>
  </si>
  <si>
    <t>smee@alamedactc.org</t>
  </si>
  <si>
    <t>Alameda CTC</t>
  </si>
  <si>
    <t>Agency</t>
  </si>
  <si>
    <t>Carlton</t>
  </si>
  <si>
    <t>Bonner</t>
  </si>
  <si>
    <t>cbonner@aamcom.com</t>
  </si>
  <si>
    <t>800 N. Pacific Coast Highway,  Redondo Beach,  CA 90277</t>
  </si>
  <si>
    <t>Redondo Beach</t>
  </si>
  <si>
    <t>AAMCOM LLC</t>
  </si>
  <si>
    <t>Business Devlopment Manager</t>
  </si>
  <si>
    <t>561421 &amp; 561422</t>
  </si>
  <si>
    <t>We do not have any questions at this time.</t>
  </si>
  <si>
    <t>Tania</t>
  </si>
  <si>
    <t>Babcock</t>
  </si>
  <si>
    <t>tbabcock@eccta.org</t>
  </si>
  <si>
    <t>801 Wilbur Avenue</t>
  </si>
  <si>
    <t>Antioch</t>
  </si>
  <si>
    <t>Eastern Contra Costa Transit Authority</t>
  </si>
  <si>
    <t>Civil Rights Officer</t>
  </si>
  <si>
    <t>Cameron</t>
  </si>
  <si>
    <t>Crockett</t>
  </si>
  <si>
    <t>ccrockett@placementclub.com</t>
  </si>
  <si>
    <t>149 New Montgomery St. 4th Floor</t>
  </si>
  <si>
    <t>Placement Club</t>
  </si>
  <si>
    <t>561311; 541611</t>
  </si>
  <si>
    <t>Barbara</t>
  </si>
  <si>
    <t>Stephenson</t>
  </si>
  <si>
    <t>barbara@300feetout.com</t>
  </si>
  <si>
    <t>1035 Folsom</t>
  </si>
  <si>
    <t>300FeetOut</t>
  </si>
  <si>
    <t>Christine</t>
  </si>
  <si>
    <t>Richardson</t>
  </si>
  <si>
    <t>crichardson@oconjet.com</t>
  </si>
  <si>
    <t>3190 Park Road</t>
  </si>
  <si>
    <t>Benicia</t>
  </si>
  <si>
    <t>O'Connell Jetting Systems</t>
  </si>
  <si>
    <t>?</t>
  </si>
  <si>
    <t>Raul</t>
  </si>
  <si>
    <t>Laborin</t>
  </si>
  <si>
    <t>raul.laborin@wsp.com</t>
  </si>
  <si>
    <t>2025 Gateway Place</t>
  </si>
  <si>
    <t>San Jose,  CA 95110</t>
  </si>
  <si>
    <t>WSP USA</t>
  </si>
  <si>
    <t>Vice President</t>
  </si>
  <si>
    <t>Anthony</t>
  </si>
  <si>
    <t>Lamb</t>
  </si>
  <si>
    <t>alamb@cpmservices.com</t>
  </si>
  <si>
    <t>1663 Mission St.,  Suite 425</t>
  </si>
  <si>
    <t>CPM Associates,  Inc.</t>
  </si>
  <si>
    <t>Marketing Coordinator</t>
  </si>
  <si>
    <t>236210,  236220,  541990,  541330</t>
  </si>
  <si>
    <t>JACK</t>
  </si>
  <si>
    <t>WANG</t>
  </si>
  <si>
    <t>jwang@cornerstoneconcilium.com</t>
  </si>
  <si>
    <t>241 FIFTH STREET</t>
  </si>
  <si>
    <t>SAN FRANCISCO</t>
  </si>
  <si>
    <t>CORNERSTONE CONCILIUM,  INC.</t>
  </si>
  <si>
    <t>Fred</t>
  </si>
  <si>
    <t>Bekele</t>
  </si>
  <si>
    <t>fbekele@convenientparking.com</t>
  </si>
  <si>
    <t>635 CRESCENT AVE</t>
  </si>
  <si>
    <t>Convenient Parking LLC</t>
  </si>
  <si>
    <t>In the Process</t>
  </si>
  <si>
    <t xml:space="preserve">How to look for DBE required projects in parking management industry </t>
  </si>
  <si>
    <t>ATISHA</t>
  </si>
  <si>
    <t>VARSHNEY</t>
  </si>
  <si>
    <t>atisha@forwardcitylabs.com</t>
  </si>
  <si>
    <t>1937 Silva Place</t>
  </si>
  <si>
    <t>Santa Clara</t>
  </si>
  <si>
    <t>Forward City Labs</t>
  </si>
  <si>
    <t>Is there one combined platform to keep myself updated with RFPs?</t>
  </si>
  <si>
    <t>Liesel</t>
  </si>
  <si>
    <t>Wallace</t>
  </si>
  <si>
    <t>liesel.w@clearstorysf.com</t>
  </si>
  <si>
    <t>202 green street</t>
  </si>
  <si>
    <t>san francisco</t>
  </si>
  <si>
    <t>Clearstory</t>
  </si>
  <si>
    <t>Marketing Director</t>
  </si>
  <si>
    <t>541430; 541490;</t>
  </si>
  <si>
    <t>upcoming work. New projects on the horizon that need signage</t>
  </si>
  <si>
    <t>Allen</t>
  </si>
  <si>
    <t>Wong</t>
  </si>
  <si>
    <t>awong@vsceinc.com</t>
  </si>
  <si>
    <t>1610 Harrison Street, Suite E-West</t>
  </si>
  <si>
    <t>VSCE,  Inc.</t>
  </si>
  <si>
    <t>Business DevelopmentManager</t>
  </si>
  <si>
    <t>541330,  541820,  236220,  237310,  237990</t>
  </si>
  <si>
    <t>Always curious about upcoming opportunities!</t>
  </si>
  <si>
    <t>Courtney</t>
  </si>
  <si>
    <t>Moore</t>
  </si>
  <si>
    <t>cmoore@prosiopr.com</t>
  </si>
  <si>
    <t>Joy</t>
  </si>
  <si>
    <t>Villafranca</t>
  </si>
  <si>
    <t>joy.villafranca@aecom.com</t>
  </si>
  <si>
    <t>300 Lakeside Drive,  Suite 400</t>
  </si>
  <si>
    <t>AECOM</t>
  </si>
  <si>
    <t>Engineering Manager</t>
  </si>
  <si>
    <t>4821,  4851</t>
  </si>
  <si>
    <t>No questions at this time.</t>
  </si>
  <si>
    <t>INGRID</t>
  </si>
  <si>
    <t>WARD</t>
  </si>
  <si>
    <t>ingrid.ward@vta.org</t>
  </si>
  <si>
    <t>3331 NORTH FIRST STREET, BLDG. B-1</t>
  </si>
  <si>
    <t>SAN JOSE</t>
  </si>
  <si>
    <t>SANTA CLARA VALLEY TRANSPORTATION AUTHORITY</t>
  </si>
  <si>
    <t>Administrative Assistant</t>
  </si>
  <si>
    <t>transportation</t>
  </si>
  <si>
    <t>nothing right now</t>
  </si>
  <si>
    <t>David</t>
  </si>
  <si>
    <t>DeBardeleben</t>
  </si>
  <si>
    <t>david.debardeleben@globalfireandsafety.com</t>
  </si>
  <si>
    <t>1736 Clayton Way</t>
  </si>
  <si>
    <t>NC</t>
  </si>
  <si>
    <t>Global Fire and Safety,  Inc.</t>
  </si>
  <si>
    <t>V.P. of Technical Services</t>
  </si>
  <si>
    <t>561990,  238990,  541990</t>
  </si>
  <si>
    <t xml:space="preserve">Will vendors have to be DBE Program certified in order to Bid contracts? </t>
  </si>
  <si>
    <t>Russell</t>
  </si>
  <si>
    <t>Barnes</t>
  </si>
  <si>
    <t>RBarnes@WilshireConsultingLLC.com</t>
  </si>
  <si>
    <t>Wilshire Consulting</t>
  </si>
  <si>
    <t>Napa</t>
  </si>
  <si>
    <t>Do you use Construction Management consulting services?</t>
  </si>
  <si>
    <t>What agencies use third party construction managment services?</t>
  </si>
  <si>
    <t>He</t>
  </si>
  <si>
    <t>erica.he@emerypower.com</t>
  </si>
  <si>
    <t>4701 Partrick Henry Drive,  Bldg 16,  Suite 108</t>
  </si>
  <si>
    <t>408-893-9456</t>
  </si>
  <si>
    <t>Emery Power LLC</t>
  </si>
  <si>
    <t>none</t>
  </si>
  <si>
    <t>Stella</t>
  </si>
  <si>
    <t>Becerra</t>
  </si>
  <si>
    <t>Stella.Becerra@vta.org</t>
  </si>
  <si>
    <t>3331 North 1 Street</t>
  </si>
  <si>
    <t>San Jose</t>
  </si>
  <si>
    <t>408-321-5730</t>
  </si>
  <si>
    <t>VTA</t>
  </si>
  <si>
    <t>Analyst</t>
  </si>
  <si>
    <t>Davis</t>
  </si>
  <si>
    <t>Ruiz</t>
  </si>
  <si>
    <t>davis@upsfab.com</t>
  </si>
  <si>
    <t>100 Quantico</t>
  </si>
  <si>
    <t xml:space="preserve">Bakersfield </t>
  </si>
  <si>
    <t>616-282-2066</t>
  </si>
  <si>
    <t>United Pipe and Steel Fabrication</t>
  </si>
  <si>
    <t>Director of Estimating</t>
  </si>
  <si>
    <t>332996,  221310,  237110,  23712,  23822,  332323</t>
  </si>
  <si>
    <t>Nothing at this point.</t>
  </si>
  <si>
    <t>Mydria</t>
  </si>
  <si>
    <t>Clark</t>
  </si>
  <si>
    <t>Myclark@hntb.com</t>
  </si>
  <si>
    <t>1111 Broadway,  9th Floor</t>
  </si>
  <si>
    <t>510-587-8625</t>
  </si>
  <si>
    <t>HNTB</t>
  </si>
  <si>
    <t>Supplier Diversity Manager</t>
  </si>
  <si>
    <t>Katherine</t>
  </si>
  <si>
    <t>Brandenburg</t>
  </si>
  <si>
    <t>kate@brandenburglogistics.com</t>
  </si>
  <si>
    <t>1111 L Street</t>
  </si>
  <si>
    <t>916-709-5283</t>
  </si>
  <si>
    <t>Brandenburg Logistics</t>
  </si>
  <si>
    <t>None at this time.</t>
  </si>
  <si>
    <t>Parkash</t>
  </si>
  <si>
    <t>Daryani</t>
  </si>
  <si>
    <t>pdaryani@aurigacorp.com</t>
  </si>
  <si>
    <t>890 Hillview Court,  Suite 130</t>
  </si>
  <si>
    <t>Milpitas</t>
  </si>
  <si>
    <t>(408) 946-5400</t>
  </si>
  <si>
    <t>Auriga Corporation</t>
  </si>
  <si>
    <t>What are the new FTA DBE participation requirements for AC Transit,  SFMTA and VTA projects</t>
  </si>
  <si>
    <t xml:space="preserve">541330,  541618,  541512,  </t>
  </si>
  <si>
    <t>FTA DBE Participation Requirements</t>
  </si>
  <si>
    <t>Rachael</t>
  </si>
  <si>
    <t>Keish</t>
  </si>
  <si>
    <t>rachael@keishenv.com</t>
  </si>
  <si>
    <t>6768 Crosby Ct.</t>
  </si>
  <si>
    <t>Keish Environmental,  PC</t>
  </si>
  <si>
    <t>Environmental Engineering</t>
  </si>
  <si>
    <t>None at this itme</t>
  </si>
  <si>
    <t>ike</t>
  </si>
  <si>
    <t>nnaji</t>
  </si>
  <si>
    <t>ikennaji@gmail.com</t>
  </si>
  <si>
    <t>3081 ashbourne circle</t>
  </si>
  <si>
    <t>san ramon</t>
  </si>
  <si>
    <t>disability access specialists,  inc</t>
  </si>
  <si>
    <t>NAICS 541350: BUILDING INSPECTION SERVICES</t>
  </si>
  <si>
    <t>What are doing about ADA compliant Projects?</t>
  </si>
  <si>
    <t>Hazel Lee</t>
  </si>
  <si>
    <t>Jones</t>
  </si>
  <si>
    <t>HLJP@comcast.net</t>
  </si>
  <si>
    <t>5535 Fleming Avenue,  N/A</t>
  </si>
  <si>
    <t>Hazel Lee Jones Productions,  LLC</t>
  </si>
  <si>
    <t>President/CEO</t>
  </si>
  <si>
    <t xml:space="preserve">No comments at this time.  </t>
  </si>
  <si>
    <t>N/AE</t>
  </si>
  <si>
    <t>Nathan</t>
  </si>
  <si>
    <t>Svoboda</t>
  </si>
  <si>
    <t>Nathan@domoreproject.org</t>
  </si>
  <si>
    <t>1700 De La Cruz Blvd Suite D2</t>
  </si>
  <si>
    <t>Project MORE</t>
  </si>
  <si>
    <t>Communications,  Outreach,  Marketing,  Cultural Competencies,  Event management</t>
  </si>
  <si>
    <t>N/a</t>
  </si>
  <si>
    <t>Quinten</t>
  </si>
  <si>
    <t>Washington</t>
  </si>
  <si>
    <t>qwashington@quintessentialllc.com</t>
  </si>
  <si>
    <t>1934 Old Gallows Road,  Suite 350</t>
  </si>
  <si>
    <t>Vienna</t>
  </si>
  <si>
    <t>VA</t>
  </si>
  <si>
    <t>Quintessential Construction Managers &amp; Consultants,  LLC</t>
  </si>
  <si>
    <t>President &amp; CEO</t>
  </si>
  <si>
    <t>541611,  541618,  561210</t>
  </si>
  <si>
    <t>Holli</t>
  </si>
  <si>
    <t>Thier</t>
  </si>
  <si>
    <t>hollithier@gmail.com</t>
  </si>
  <si>
    <t>3749 Buchanan Street,  #475266</t>
  </si>
  <si>
    <t>The Thier Group LLC</t>
  </si>
  <si>
    <t>I look forwardto hearing the plan</t>
  </si>
  <si>
    <t>Judy</t>
  </si>
  <si>
    <t>Singharath</t>
  </si>
  <si>
    <t>Judy@imwis.com</t>
  </si>
  <si>
    <t>1970 Broadway</t>
  </si>
  <si>
    <t>Merriwether &amp; Williams</t>
  </si>
  <si>
    <t xml:space="preserve">Program Marketing Manager </t>
  </si>
  <si>
    <t>Herman</t>
  </si>
  <si>
    <t>Adams</t>
  </si>
  <si>
    <t>herman@bgiconstruction.com</t>
  </si>
  <si>
    <t>562 14th Street</t>
  </si>
  <si>
    <t>OAKLAND</t>
  </si>
  <si>
    <t>Baines Group,  Inc.</t>
  </si>
  <si>
    <t>Project Manager</t>
  </si>
  <si>
    <t>236116 / 236118 / 236210 / 236220 / 541611 / 541618</t>
  </si>
  <si>
    <t>Michael</t>
  </si>
  <si>
    <t>Baines</t>
  </si>
  <si>
    <t>bainesgroupinc1110@sbcglobal.net</t>
  </si>
  <si>
    <t>Olustee</t>
  </si>
  <si>
    <t>Smith</t>
  </si>
  <si>
    <t>olustee.smith@fresno.gov</t>
  </si>
  <si>
    <t>2600 Fresno Street</t>
  </si>
  <si>
    <t>Fresno</t>
  </si>
  <si>
    <t>City of Fresno</t>
  </si>
  <si>
    <t>DBE Coordinator</t>
  </si>
  <si>
    <t>None5</t>
  </si>
  <si>
    <t>Bendu</t>
  </si>
  <si>
    <t>Griffin</t>
  </si>
  <si>
    <t>bgriffin@tonma.us</t>
  </si>
  <si>
    <t>8055 Collins Drive,  Suite 207</t>
  </si>
  <si>
    <t>510-395-6143</t>
  </si>
  <si>
    <t>Tonma</t>
  </si>
  <si>
    <t xml:space="preserve">541611, 541618,  611430,  561320, </t>
  </si>
  <si>
    <t>Erin</t>
  </si>
  <si>
    <t>Hanigan</t>
  </si>
  <si>
    <t>ehanigan@anchorcm.com</t>
  </si>
  <si>
    <t>carla</t>
  </si>
  <si>
    <t>aguilar rivera</t>
  </si>
  <si>
    <t>carla.aguilarrivera@aecom.com</t>
  </si>
  <si>
    <t>2216 Rome Ct</t>
  </si>
  <si>
    <t>Pittsburg</t>
  </si>
  <si>
    <t>Yessica</t>
  </si>
  <si>
    <t>Pote</t>
  </si>
  <si>
    <t>yessica.pote@aecom.com</t>
  </si>
  <si>
    <t>Jon</t>
  </si>
  <si>
    <t>Porterfield</t>
  </si>
  <si>
    <t>jon.porterfield@aecom.com</t>
  </si>
  <si>
    <t>2020 L Street,  Suite 300</t>
  </si>
  <si>
    <t>Full-service infrastructure engineering and construction management</t>
  </si>
  <si>
    <t>Anticipated DBE and SBE goals for VTA's BSV II CM RFP.</t>
  </si>
  <si>
    <t>Goldspink</t>
  </si>
  <si>
    <t>sarah@keishenv.com</t>
  </si>
  <si>
    <t>2033 Gateway Place,  Ste 556</t>
  </si>
  <si>
    <t>Keish Environmental</t>
  </si>
  <si>
    <t>Business Development</t>
  </si>
  <si>
    <t>541620 541330  611430</t>
  </si>
  <si>
    <t>Kiana</t>
  </si>
  <si>
    <t>Deleo</t>
  </si>
  <si>
    <t>kianadeleo@gmail.com</t>
  </si>
  <si>
    <t>22079 knabe rd</t>
  </si>
  <si>
    <t>corona</t>
  </si>
  <si>
    <t>Thiena</t>
  </si>
  <si>
    <t>CA WCC C8800      NAICS 541611</t>
  </si>
  <si>
    <t>I want to hear an overview and how to set goals with a DBE</t>
  </si>
  <si>
    <t>Amanda</t>
  </si>
  <si>
    <t>Behner</t>
  </si>
  <si>
    <t>amanda.behner@aecom.com</t>
  </si>
  <si>
    <t>1111 3rd Avenue</t>
  </si>
  <si>
    <t>Seattle</t>
  </si>
  <si>
    <t>WA</t>
  </si>
  <si>
    <t>AECOM Technical Services,  Inc.</t>
  </si>
  <si>
    <t>Walter</t>
  </si>
  <si>
    <t>walter@socialdynamism.com</t>
  </si>
  <si>
    <t>541613 512110 518210 519130 541430 541511 541613 541820 541922</t>
  </si>
  <si>
    <t>Vaishali</t>
  </si>
  <si>
    <t>Shah</t>
  </si>
  <si>
    <t>VPSengineeringinc@gmail.com</t>
  </si>
  <si>
    <t>Dulles</t>
  </si>
  <si>
    <t>AEM</t>
  </si>
  <si>
    <t>none at this time</t>
  </si>
  <si>
    <t>Oscar</t>
  </si>
  <si>
    <t>Quintanilla</t>
  </si>
  <si>
    <t>oquintanilla@tjpa.org</t>
  </si>
  <si>
    <t>425 Mission Street,  Suite 250</t>
  </si>
  <si>
    <t>Transbay Joint Powers Authority</t>
  </si>
  <si>
    <t>Steve</t>
  </si>
  <si>
    <t>Cesio</t>
  </si>
  <si>
    <t>stevecessio@gmail.com</t>
  </si>
  <si>
    <t>2020 willow way</t>
  </si>
  <si>
    <t>San Bruno</t>
  </si>
  <si>
    <t>Tri3chemical systems</t>
  </si>
  <si>
    <t>Vp</t>
  </si>
  <si>
    <t>In the Process</t>
  </si>
  <si>
    <t>Na</t>
  </si>
  <si>
    <t>Kanani</t>
  </si>
  <si>
    <t>Kf@bxscco.com</t>
  </si>
  <si>
    <t>400 Reed Street</t>
  </si>
  <si>
    <t>408-727-4000</t>
  </si>
  <si>
    <t>Builders Exchange of Santa Clara</t>
  </si>
  <si>
    <t>Planroom</t>
  </si>
  <si>
    <t>Donya</t>
  </si>
  <si>
    <t>Amiri</t>
  </si>
  <si>
    <t>Donya@aimeci.com</t>
  </si>
  <si>
    <t>AIM Engineering Consultants</t>
  </si>
  <si>
    <t>How can my small WBE,  dbe,  local business get my first project with VTA?</t>
  </si>
  <si>
    <t>phil</t>
  </si>
  <si>
    <t>williams</t>
  </si>
  <si>
    <t>phil.williams@groupsync365.com</t>
  </si>
  <si>
    <t>2455 Naglee</t>
  </si>
  <si>
    <t>Tracy</t>
  </si>
  <si>
    <t>209-436-9402</t>
  </si>
  <si>
    <t>GroupSync Solutions</t>
  </si>
  <si>
    <t xml:space="preserve">541611  561110  611430  611710 </t>
  </si>
  <si>
    <t>Badri</t>
  </si>
  <si>
    <t>Prasad</t>
  </si>
  <si>
    <t>Badri@OLMM.com</t>
  </si>
  <si>
    <t>156 ELLIS ST 2ND FLOOR</t>
  </si>
  <si>
    <t>san Francisco</t>
  </si>
  <si>
    <t>OLMM Consulting Engineers</t>
  </si>
  <si>
    <t>How can DBE and SBE firms like us find opportunities to get on Prime's team</t>
  </si>
  <si>
    <t>Sandra</t>
  </si>
  <si>
    <t>Williamson</t>
  </si>
  <si>
    <t>sandra@geocaddsurveys.com</t>
  </si>
  <si>
    <t>11501 DUBLIN BLVD #200</t>
  </si>
  <si>
    <t>DUBLIN</t>
  </si>
  <si>
    <t>Geocadd Inc</t>
  </si>
  <si>
    <t>541360, 541340</t>
  </si>
  <si>
    <t>Do you have any enforcement policies for primes to use DBE firms?</t>
  </si>
  <si>
    <t>TIM</t>
  </si>
  <si>
    <t>WEBB</t>
  </si>
  <si>
    <t>wegconsultants@outlook.com</t>
  </si>
  <si>
    <t>1930 Dolly Ave,  Suite 101</t>
  </si>
  <si>
    <t>San Leandro</t>
  </si>
  <si>
    <t>510 774-2000</t>
  </si>
  <si>
    <t>MANAGING DIRECTOR</t>
  </si>
  <si>
    <t>541330,  541690,  541310,  541350</t>
  </si>
  <si>
    <t>BART/VTA Phase II design status?</t>
  </si>
  <si>
    <t>Luis</t>
  </si>
  <si>
    <t>Robles</t>
  </si>
  <si>
    <t>luis.robles@aerialzeus.com</t>
  </si>
  <si>
    <t>554 Annie Burns Walk,  554 ANNIE BURNS WALK</t>
  </si>
  <si>
    <t>AerialZeus,  LLC</t>
  </si>
  <si>
    <t>541360,  541620,  541922, 541330</t>
  </si>
  <si>
    <t xml:space="preserve">Who monitors DBE-compliance? </t>
  </si>
  <si>
    <t>Arlene</t>
  </si>
  <si>
    <t>Macahilig</t>
  </si>
  <si>
    <t>Arlene.macahilig@wsp.com</t>
  </si>
  <si>
    <t>Project Support Mgr.</t>
  </si>
  <si>
    <t>CM</t>
  </si>
  <si>
    <t>Monica</t>
  </si>
  <si>
    <t>Villalobos</t>
  </si>
  <si>
    <t>Monica.villalobos@vicusplanning.com</t>
  </si>
  <si>
    <t>Vicus</t>
  </si>
  <si>
    <t>Environmental consulting,  urban plannng,  outreach and communications</t>
  </si>
  <si>
    <t>In addition to DBE certification are other local certifications needed for bidding opportunities?</t>
  </si>
  <si>
    <t>Marcy</t>
  </si>
  <si>
    <t>Szarama</t>
  </si>
  <si>
    <t>msz@DE-CM.com</t>
  </si>
  <si>
    <t>11940 Hammack Street,  Destination Enterprises</t>
  </si>
  <si>
    <t>Culver City</t>
  </si>
  <si>
    <t>Destination Enterprises</t>
  </si>
  <si>
    <t>237310,  236116,  236220,  237990,  541990,  541611</t>
  </si>
  <si>
    <t>Please elaborate on professional services opportunities for SBE &amp; DBE firms.</t>
  </si>
  <si>
    <t>Dollene</t>
  </si>
  <si>
    <t>dcjdrivingsuccessively@gmail.com</t>
  </si>
  <si>
    <t>Thank you for the invitation.</t>
  </si>
  <si>
    <t>Dick</t>
  </si>
  <si>
    <t>Gray</t>
  </si>
  <si>
    <t>dick.gray@proforma.com</t>
  </si>
  <si>
    <t>28552 Munera</t>
  </si>
  <si>
    <t>Mission Viejo</t>
  </si>
  <si>
    <t>949-701-3244</t>
  </si>
  <si>
    <t>Proforma DVE Global Marketing</t>
  </si>
  <si>
    <t xml:space="preserve">If the Congress passes a bill this year that is under consideration to include Veteran Owned Businesses as DBE's for Federally funded Infrastructure and Transit buildouts, do any transit organizations have the ability to change their purchasing set-aside's to include Veteran Owned Businesses? </t>
  </si>
  <si>
    <t>Does any organization have plans for supporting Veteran Owned Business</t>
  </si>
  <si>
    <t>Ralph</t>
  </si>
  <si>
    <t>Ibarra</t>
  </si>
  <si>
    <t>Ralph@MBEWorld.com</t>
  </si>
  <si>
    <t>DiverseAmerica Network</t>
  </si>
  <si>
    <t>NAICS: 541611,  541612,  541613,  541618,  541820,  541910</t>
  </si>
  <si>
    <t>How will DBE utilization goals be monitored and enforced on the prime contractors selected for projects?</t>
  </si>
  <si>
    <t>Ray</t>
  </si>
  <si>
    <t>Wang</t>
  </si>
  <si>
    <t>Raymond.wang@clarkconstruction.com</t>
  </si>
  <si>
    <t>Clark Construction</t>
  </si>
  <si>
    <t>Senior PM</t>
  </si>
  <si>
    <t>Will there be goals/mandatory DBE/MBE/WBE/local hire for upcoming projects?</t>
  </si>
  <si>
    <t>Jay</t>
  </si>
  <si>
    <t>Lorenzo</t>
  </si>
  <si>
    <t>jlorenzo@inspectionservices.net</t>
  </si>
  <si>
    <t>1798 University Ave.</t>
  </si>
  <si>
    <t>Berkeley</t>
  </si>
  <si>
    <t>ISI Inspection Services,  Inc.</t>
  </si>
  <si>
    <t>541350,  541380</t>
  </si>
  <si>
    <t>How to receive special inspection and materials testing services RFQ/P?</t>
  </si>
  <si>
    <t>Edward</t>
  </si>
  <si>
    <t>King</t>
  </si>
  <si>
    <t>eking@inspectionservices.net</t>
  </si>
  <si>
    <t>SF Bay Area and Los Angeles County area</t>
  </si>
  <si>
    <t>i do not have any questions right now</t>
  </si>
  <si>
    <t>George</t>
  </si>
  <si>
    <t>Yoseph</t>
  </si>
  <si>
    <t>gyoseph@epcconsultants.com</t>
  </si>
  <si>
    <t>Garret</t>
  </si>
  <si>
    <t>Liang</t>
  </si>
  <si>
    <t>garret.liang@vta.org</t>
  </si>
  <si>
    <t>Santa Clara VTA</t>
  </si>
  <si>
    <t>Buyer II</t>
  </si>
  <si>
    <t>Jan</t>
  </si>
  <si>
    <t>Groupp</t>
  </si>
  <si>
    <t>JGROUPP@NBAENG.COM</t>
  </si>
  <si>
    <t>897 Hyde Street,  2nd Floor</t>
  </si>
  <si>
    <t>NBA Engineering,  Inc.</t>
  </si>
  <si>
    <t>is there any SBE only projects coming up?  If so,  what are they?</t>
  </si>
  <si>
    <t>Rolando</t>
  </si>
  <si>
    <t>Barlaan</t>
  </si>
  <si>
    <t>rolandob@anilverma.com</t>
  </si>
  <si>
    <t>444 south flower st,  Suite 1688</t>
  </si>
  <si>
    <t>Anil Verma Associates</t>
  </si>
  <si>
    <t>Project Manager/Senior Architect</t>
  </si>
  <si>
    <t>Architecture,  Landscape &amp; Engineering</t>
  </si>
  <si>
    <t>How can we effectively participate in this program?</t>
  </si>
  <si>
    <t>William</t>
  </si>
  <si>
    <t>Hurrrell</t>
  </si>
  <si>
    <t>hurrellwe@cdmsmith.com</t>
  </si>
  <si>
    <t>220 Montgomery Street,  Suite 1418</t>
  </si>
  <si>
    <t>CDM Smith</t>
  </si>
  <si>
    <t>Engineering and Planning</t>
  </si>
  <si>
    <t>Drew</t>
  </si>
  <si>
    <t>Lamont</t>
  </si>
  <si>
    <t>dlamont@wcdrilling.com</t>
  </si>
  <si>
    <t>1350 willow avenue</t>
  </si>
  <si>
    <t>Hercules</t>
  </si>
  <si>
    <t>510-417-1239</t>
  </si>
  <si>
    <t>West Coast Drilling</t>
  </si>
  <si>
    <t>Vice president of estimating</t>
  </si>
  <si>
    <t>237990,  238110,  238910</t>
  </si>
  <si>
    <t>No questions as of now</t>
  </si>
  <si>
    <t>Unter</t>
  </si>
  <si>
    <t>rebecca@cpmlogistics.net</t>
  </si>
  <si>
    <t>Sr. Project Manager</t>
  </si>
  <si>
    <t>What is the rate of success for meeting DBE goals?</t>
  </si>
  <si>
    <t>Lee</t>
  </si>
  <si>
    <t>Cunningham</t>
  </si>
  <si>
    <t>lee@btmetals.com</t>
  </si>
  <si>
    <t>825 W. 14th Street</t>
  </si>
  <si>
    <t>Eureka</t>
  </si>
  <si>
    <t>707-443-0934</t>
  </si>
  <si>
    <t>423510; 238120; 331221; 332312; 332313; 332323; 332996; 332999; 423710; 444190</t>
  </si>
  <si>
    <t>Why don't you use HUBZones?</t>
  </si>
  <si>
    <t>Carol</t>
  </si>
  <si>
    <t>Henry</t>
  </si>
  <si>
    <t>carol@imwis.com</t>
  </si>
  <si>
    <t>1970 Broadway,  Suite 1225,  Oakland,  CA 94612</t>
  </si>
  <si>
    <t>Bond Program Manager</t>
  </si>
  <si>
    <t>Marc</t>
  </si>
  <si>
    <t>DeLong</t>
  </si>
  <si>
    <t>marc.delong@vta.org</t>
  </si>
  <si>
    <t>3331 N. 1st Street</t>
  </si>
  <si>
    <t xml:space="preserve">How are goals set?
How is the "Goal Achieved" calculated?
If the Prime is a certified DBE,  how does that affect the goal achieved?  
Can a certified DBE Prime voluntarily choose to count their self performed scope of work toward the goal achieved?
Can a certified DBE Prime voluntarily choose NOT to count their self performed scope of work toward the goal achieved?
Can a certified DBE Prime voluntarily choose to count ONLY A CERTAIN PERCENT of their self performed scope of work toward the goal achieved?
Does the agency's aspirational goal affect contracts that have an individually defined goal?  If so,  how?
Does the agency's aspirational goal affect contracts that have "No Specific Goal" set?  If so,  how?
</t>
  </si>
  <si>
    <t>See the Questions &amp; Comments Field</t>
  </si>
  <si>
    <t>Nicholas</t>
  </si>
  <si>
    <t>Pilgrim-Minaya</t>
  </si>
  <si>
    <t>nicholas.pilgrim@acumentransit.com</t>
  </si>
  <si>
    <t>Engineering Services</t>
  </si>
  <si>
    <t>Tyiesha</t>
  </si>
  <si>
    <t>pulsecheck101@yahoo.com</t>
  </si>
  <si>
    <t>PO BOX 883773</t>
  </si>
  <si>
    <t>Pulse Check 101 LLC</t>
  </si>
  <si>
    <t>Sean</t>
  </si>
  <si>
    <t>Campbell</t>
  </si>
  <si>
    <t>seancampbell@abaprotection.com</t>
  </si>
  <si>
    <t>31834 Castaic Rd.</t>
  </si>
  <si>
    <t>Castaic</t>
  </si>
  <si>
    <t>ABA Protection Inc.</t>
  </si>
  <si>
    <t>Government Director</t>
  </si>
  <si>
    <t>Would like to see if the process of bidding can become a bit more streamlined and not having to register on each website</t>
  </si>
  <si>
    <t>Reginald</t>
  </si>
  <si>
    <t>Swilley</t>
  </si>
  <si>
    <t>swilley@minoritybusinessconsortium.com</t>
  </si>
  <si>
    <t>111 W. Saint John Street #702</t>
  </si>
  <si>
    <t>Minority Business Consortium</t>
  </si>
  <si>
    <t>Is the metric you use for goalsetting the floor or can you reach higher.</t>
  </si>
  <si>
    <t>Can you increase your goals more than the metric from 49 cfr</t>
  </si>
  <si>
    <t>Amber</t>
  </si>
  <si>
    <t>Bane</t>
  </si>
  <si>
    <t>amberb@roebbelen.com</t>
  </si>
  <si>
    <t>Roebbelen Contracting,  Inc.</t>
  </si>
  <si>
    <t>Business Development Specialist</t>
  </si>
  <si>
    <t>Luz</t>
  </si>
  <si>
    <t>Campos</t>
  </si>
  <si>
    <t>lcampos@bayareametro.gov</t>
  </si>
  <si>
    <t>Compliance and Outreach Specialist</t>
  </si>
  <si>
    <t>Public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</si>
</sst>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22" fontId="0" fillId="0" borderId="0" xfId="0" applyNumberFormat="1"/>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alignment horizontal="general" vertical="bottom" textRotation="0" wrapText="1" indent="0" justifyLastLine="0" shrinkToFit="0" readingOrder="0"/>
    </dxf>
    <dxf>
      <alignment horizontal="general" vertical="bottom" textRotation="0" wrapText="1" indent="0" justifyLastLine="0" shrinkToFit="0" readingOrder="0"/>
    </dxf>
    <dxf>
      <numFmt numFmtId="27" formatCode="m/d/yyyy\ h:mm"/>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6:Q111" totalsRowShown="0">
  <autoFilter ref="A6:Q111"/>
  <sortState ref="A7:Q111">
    <sortCondition ref="B6:B111"/>
  </sortState>
  <tableColumns count="17">
    <tableColumn id="1" name="First Name"/>
    <tableColumn id="2" name="Last Name"/>
    <tableColumn id="3" name="Email"/>
    <tableColumn id="4" name="Address"/>
    <tableColumn id="5" name="City"/>
    <tableColumn id="6" name="Zip/Postal Code"/>
    <tableColumn id="7" name="State/Province"/>
    <tableColumn id="8" name="Phone"/>
    <tableColumn id="9" name="Organization"/>
    <tableColumn id="10" name="Job Title"/>
    <tableColumn id="11" name="Questions &amp; Comments" dataDxfId="1"/>
    <tableColumn id="12" name="Registration Time" dataDxfId="2"/>
    <tableColumn id="13" name="Approval Status"/>
    <tableColumn id="14" name="Is your firm certified as a Disadvantaged Business Enterprise (DBE)?"/>
    <tableColumn id="15" name="Is your firm certified as a Small Business Enterprise (SBE)?"/>
    <tableColumn id="16" name="What work areas or North American Industry Classification System (NAICS) code(s) does your business provide service?"/>
    <tableColumn id="17" name="Please provide any questions you would like us to answer during the meeting."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tabSelected="1" workbookViewId="0">
      <selection activeCell="Q118" sqref="Q118"/>
    </sheetView>
  </sheetViews>
  <sheetFormatPr defaultRowHeight="15" x14ac:dyDescent="0.25"/>
  <cols>
    <col min="1" max="1" width="22.5703125" customWidth="1"/>
    <col min="2" max="2" width="14.5703125" bestFit="1" customWidth="1"/>
    <col min="3" max="3" width="43.5703125" bestFit="1" customWidth="1"/>
    <col min="4" max="4" width="55.7109375" bestFit="1" customWidth="1"/>
    <col min="5" max="5" width="21.5703125" bestFit="1" customWidth="1"/>
    <col min="6" max="6" width="17.42578125" bestFit="1" customWidth="1"/>
    <col min="7" max="7" width="16.5703125" bestFit="1" customWidth="1"/>
    <col min="8" max="8" width="13.7109375" bestFit="1" customWidth="1"/>
    <col min="9" max="9" width="53.140625" bestFit="1" customWidth="1"/>
    <col min="10" max="10" width="33.28515625" bestFit="1" customWidth="1"/>
    <col min="11" max="11" width="55.5703125" customWidth="1"/>
    <col min="12" max="12" width="17.28515625" customWidth="1"/>
    <col min="13" max="13" width="15.85546875" customWidth="1"/>
    <col min="14" max="15" width="46.7109375" customWidth="1"/>
    <col min="16" max="16" width="114.85546875" bestFit="1" customWidth="1"/>
    <col min="17" max="17" width="107.42578125" style="2" bestFit="1" customWidth="1"/>
  </cols>
  <sheetData>
    <row r="1" spans="1:17" x14ac:dyDescent="0.25">
      <c r="A1" t="s">
        <v>0</v>
      </c>
    </row>
    <row r="2" spans="1:17" x14ac:dyDescent="0.25">
      <c r="A2" t="s">
        <v>1</v>
      </c>
      <c r="B2" s="1">
        <v>44719.616666666669</v>
      </c>
    </row>
    <row r="3" spans="1:17" x14ac:dyDescent="0.25">
      <c r="A3" t="s">
        <v>2</v>
      </c>
      <c r="B3" t="s">
        <v>3</v>
      </c>
      <c r="C3" t="s">
        <v>4</v>
      </c>
      <c r="D3" t="s">
        <v>5</v>
      </c>
      <c r="E3" t="s">
        <v>6</v>
      </c>
      <c r="F3" t="s">
        <v>7</v>
      </c>
      <c r="G3" t="s">
        <v>8</v>
      </c>
      <c r="H3" t="s">
        <v>9</v>
      </c>
    </row>
    <row r="4" spans="1:17" x14ac:dyDescent="0.25">
      <c r="A4" t="s">
        <v>10</v>
      </c>
      <c r="B4" t="s">
        <v>11</v>
      </c>
      <c r="C4" s="1">
        <v>44719.416666666664</v>
      </c>
      <c r="D4">
        <v>120</v>
      </c>
      <c r="E4">
        <v>104</v>
      </c>
      <c r="F4">
        <v>0</v>
      </c>
      <c r="G4">
        <v>104</v>
      </c>
      <c r="H4">
        <v>0</v>
      </c>
    </row>
    <row r="5" spans="1:17" x14ac:dyDescent="0.25">
      <c r="A5" t="s">
        <v>12</v>
      </c>
    </row>
    <row r="6" spans="1:17" x14ac:dyDescent="0.25">
      <c r="A6" t="s">
        <v>13</v>
      </c>
      <c r="B6" t="s">
        <v>14</v>
      </c>
      <c r="C6" t="s">
        <v>15</v>
      </c>
      <c r="D6" t="s">
        <v>16</v>
      </c>
      <c r="E6" t="s">
        <v>17</v>
      </c>
      <c r="F6" t="s">
        <v>18</v>
      </c>
      <c r="G6" t="s">
        <v>19</v>
      </c>
      <c r="H6" t="s">
        <v>20</v>
      </c>
      <c r="I6" t="s">
        <v>21</v>
      </c>
      <c r="J6" t="s">
        <v>22</v>
      </c>
      <c r="K6" t="s">
        <v>23</v>
      </c>
      <c r="L6" t="s">
        <v>24</v>
      </c>
      <c r="M6" t="s">
        <v>25</v>
      </c>
      <c r="N6" t="s">
        <v>26</v>
      </c>
      <c r="O6" t="s">
        <v>27</v>
      </c>
      <c r="P6" t="s">
        <v>28</v>
      </c>
      <c r="Q6" s="2" t="s">
        <v>29</v>
      </c>
    </row>
    <row r="7" spans="1:17" x14ac:dyDescent="0.25">
      <c r="A7" t="s">
        <v>462</v>
      </c>
      <c r="B7" t="s">
        <v>463</v>
      </c>
      <c r="C7" t="s">
        <v>464</v>
      </c>
      <c r="D7" t="s">
        <v>465</v>
      </c>
      <c r="E7" t="s">
        <v>466</v>
      </c>
      <c r="F7">
        <v>94612</v>
      </c>
      <c r="G7" t="s">
        <v>42</v>
      </c>
      <c r="H7">
        <v>5103879701</v>
      </c>
      <c r="I7" t="s">
        <v>467</v>
      </c>
      <c r="J7" t="s">
        <v>468</v>
      </c>
      <c r="K7" s="2"/>
      <c r="L7" s="1">
        <v>44705.515416666669</v>
      </c>
      <c r="M7" t="s">
        <v>34</v>
      </c>
      <c r="N7" t="s">
        <v>45</v>
      </c>
      <c r="O7" t="s">
        <v>45</v>
      </c>
      <c r="P7" t="s">
        <v>469</v>
      </c>
      <c r="Q7" s="2" t="s">
        <v>74</v>
      </c>
    </row>
    <row r="8" spans="1:17" x14ac:dyDescent="0.25">
      <c r="A8" t="s">
        <v>491</v>
      </c>
      <c r="B8" t="s">
        <v>492</v>
      </c>
      <c r="C8" t="s">
        <v>493</v>
      </c>
      <c r="D8" t="s">
        <v>494</v>
      </c>
      <c r="E8" t="s">
        <v>495</v>
      </c>
      <c r="F8">
        <v>94565</v>
      </c>
      <c r="G8" t="s">
        <v>42</v>
      </c>
      <c r="H8">
        <v>19253257973</v>
      </c>
      <c r="I8" t="s">
        <v>334</v>
      </c>
      <c r="J8" t="s">
        <v>468</v>
      </c>
      <c r="K8" s="2"/>
      <c r="L8" s="1">
        <v>44706.538472222222</v>
      </c>
      <c r="M8" t="s">
        <v>34</v>
      </c>
      <c r="N8" t="s">
        <v>35</v>
      </c>
      <c r="O8" t="s">
        <v>35</v>
      </c>
      <c r="P8">
        <v>541330</v>
      </c>
      <c r="Q8" s="2" t="s">
        <v>141</v>
      </c>
    </row>
    <row r="9" spans="1:17" x14ac:dyDescent="0.25">
      <c r="A9" t="s">
        <v>555</v>
      </c>
      <c r="B9" t="s">
        <v>556</v>
      </c>
      <c r="C9" t="s">
        <v>557</v>
      </c>
      <c r="I9" t="s">
        <v>558</v>
      </c>
      <c r="J9" t="s">
        <v>54</v>
      </c>
      <c r="K9" s="2"/>
      <c r="L9" s="1">
        <v>44716.459664351853</v>
      </c>
      <c r="M9" t="s">
        <v>34</v>
      </c>
      <c r="N9" t="s">
        <v>45</v>
      </c>
      <c r="O9" t="s">
        <v>45</v>
      </c>
      <c r="P9">
        <v>541330</v>
      </c>
      <c r="Q9" s="2" t="s">
        <v>559</v>
      </c>
    </row>
    <row r="10" spans="1:17" ht="30" x14ac:dyDescent="0.25">
      <c r="A10" t="s">
        <v>116</v>
      </c>
      <c r="B10" t="s">
        <v>117</v>
      </c>
      <c r="C10" t="s">
        <v>118</v>
      </c>
      <c r="D10" t="s">
        <v>119</v>
      </c>
      <c r="E10" t="s">
        <v>120</v>
      </c>
      <c r="F10">
        <v>85260</v>
      </c>
      <c r="G10" t="s">
        <v>121</v>
      </c>
      <c r="H10">
        <v>5182214210</v>
      </c>
      <c r="I10" t="s">
        <v>122</v>
      </c>
      <c r="J10" t="s">
        <v>64</v>
      </c>
      <c r="K10" s="2"/>
      <c r="L10" s="1">
        <v>44701.438171296293</v>
      </c>
      <c r="M10" t="s">
        <v>34</v>
      </c>
      <c r="N10" t="s">
        <v>45</v>
      </c>
      <c r="O10" t="s">
        <v>45</v>
      </c>
      <c r="P10" t="s">
        <v>123</v>
      </c>
      <c r="Q10" s="2" t="s">
        <v>124</v>
      </c>
    </row>
    <row r="11" spans="1:17" x14ac:dyDescent="0.25">
      <c r="A11" t="s">
        <v>193</v>
      </c>
      <c r="B11" t="s">
        <v>194</v>
      </c>
      <c r="C11" t="s">
        <v>195</v>
      </c>
      <c r="K11" s="2"/>
      <c r="L11" s="1">
        <v>44701.565787037034</v>
      </c>
      <c r="M11" t="s">
        <v>34</v>
      </c>
      <c r="N11" t="s">
        <v>45</v>
      </c>
      <c r="O11" t="s">
        <v>45</v>
      </c>
      <c r="P11">
        <v>541330</v>
      </c>
      <c r="Q11" s="2" t="s">
        <v>47</v>
      </c>
    </row>
    <row r="12" spans="1:17" x14ac:dyDescent="0.25">
      <c r="A12" t="s">
        <v>251</v>
      </c>
      <c r="B12" t="s">
        <v>252</v>
      </c>
      <c r="C12" t="s">
        <v>253</v>
      </c>
      <c r="D12" t="s">
        <v>254</v>
      </c>
      <c r="E12" t="s">
        <v>255</v>
      </c>
      <c r="F12">
        <v>94509</v>
      </c>
      <c r="H12">
        <v>9257546622</v>
      </c>
      <c r="I12" t="s">
        <v>256</v>
      </c>
      <c r="J12" t="s">
        <v>257</v>
      </c>
      <c r="K12" s="2"/>
      <c r="L12" s="1">
        <v>44704.371435185189</v>
      </c>
      <c r="M12" t="s">
        <v>34</v>
      </c>
      <c r="N12" t="s">
        <v>35</v>
      </c>
      <c r="O12" t="s">
        <v>35</v>
      </c>
      <c r="P12" t="s">
        <v>100</v>
      </c>
      <c r="Q12" s="2" t="s">
        <v>100</v>
      </c>
    </row>
    <row r="13" spans="1:17" x14ac:dyDescent="0.25">
      <c r="A13" t="s">
        <v>470</v>
      </c>
      <c r="B13" t="s">
        <v>471</v>
      </c>
      <c r="C13" t="s">
        <v>472</v>
      </c>
      <c r="D13" t="s">
        <v>465</v>
      </c>
      <c r="E13" t="s">
        <v>466</v>
      </c>
      <c r="F13">
        <v>94612</v>
      </c>
      <c r="G13" t="s">
        <v>42</v>
      </c>
      <c r="H13">
        <v>5102068558</v>
      </c>
      <c r="I13" t="s">
        <v>467</v>
      </c>
      <c r="J13" t="s">
        <v>131</v>
      </c>
      <c r="K13" s="2"/>
      <c r="L13" s="1">
        <v>44705.523981481485</v>
      </c>
      <c r="M13" t="s">
        <v>34</v>
      </c>
      <c r="N13" t="s">
        <v>45</v>
      </c>
      <c r="O13" t="s">
        <v>45</v>
      </c>
      <c r="P13" t="s">
        <v>469</v>
      </c>
      <c r="Q13" s="2" t="s">
        <v>74</v>
      </c>
    </row>
    <row r="14" spans="1:17" x14ac:dyDescent="0.25">
      <c r="A14" t="s">
        <v>30</v>
      </c>
      <c r="B14" t="s">
        <v>31</v>
      </c>
      <c r="C14" t="s">
        <v>32</v>
      </c>
      <c r="K14" s="2" t="s">
        <v>33</v>
      </c>
      <c r="L14" s="1">
        <v>44699.655856481484</v>
      </c>
      <c r="M14" t="s">
        <v>34</v>
      </c>
      <c r="N14" t="s">
        <v>35</v>
      </c>
      <c r="O14" t="s">
        <v>35</v>
      </c>
      <c r="P14" t="s">
        <v>36</v>
      </c>
      <c r="Q14" s="2" t="s">
        <v>36</v>
      </c>
    </row>
    <row r="15" spans="1:17" x14ac:dyDescent="0.25">
      <c r="A15" t="s">
        <v>739</v>
      </c>
      <c r="B15" t="s">
        <v>740</v>
      </c>
      <c r="C15" t="s">
        <v>741</v>
      </c>
      <c r="G15" t="s">
        <v>42</v>
      </c>
      <c r="I15" t="s">
        <v>742</v>
      </c>
      <c r="J15" t="s">
        <v>743</v>
      </c>
      <c r="K15" s="2"/>
      <c r="L15" s="1">
        <v>44719.419756944444</v>
      </c>
      <c r="M15" t="s">
        <v>34</v>
      </c>
      <c r="N15" t="s">
        <v>45</v>
      </c>
      <c r="O15" t="s">
        <v>35</v>
      </c>
      <c r="P15">
        <v>236220</v>
      </c>
      <c r="Q15" s="2" t="s">
        <v>74</v>
      </c>
    </row>
    <row r="16" spans="1:17" x14ac:dyDescent="0.25">
      <c r="A16" t="s">
        <v>84</v>
      </c>
      <c r="B16" t="s">
        <v>85</v>
      </c>
      <c r="C16" t="s">
        <v>86</v>
      </c>
      <c r="D16" t="s">
        <v>87</v>
      </c>
      <c r="E16" t="s">
        <v>88</v>
      </c>
      <c r="F16">
        <v>93312</v>
      </c>
      <c r="G16" t="s">
        <v>42</v>
      </c>
      <c r="H16">
        <v>5626855388</v>
      </c>
      <c r="I16" t="s">
        <v>89</v>
      </c>
      <c r="J16" t="s">
        <v>54</v>
      </c>
      <c r="K16" s="2"/>
      <c r="L16" s="1">
        <v>44701.426979166667</v>
      </c>
      <c r="M16" t="s">
        <v>34</v>
      </c>
      <c r="N16" t="s">
        <v>45</v>
      </c>
      <c r="O16" t="s">
        <v>45</v>
      </c>
      <c r="P16">
        <v>238910</v>
      </c>
      <c r="Q16" s="2" t="s">
        <v>90</v>
      </c>
    </row>
    <row r="17" spans="1:17" x14ac:dyDescent="0.25">
      <c r="A17" t="s">
        <v>669</v>
      </c>
      <c r="B17" t="s">
        <v>670</v>
      </c>
      <c r="C17" t="s">
        <v>671</v>
      </c>
      <c r="D17" t="s">
        <v>672</v>
      </c>
      <c r="E17" t="s">
        <v>129</v>
      </c>
      <c r="G17" t="s">
        <v>42</v>
      </c>
      <c r="H17">
        <v>9255187678</v>
      </c>
      <c r="I17" t="s">
        <v>673</v>
      </c>
      <c r="J17" t="s">
        <v>674</v>
      </c>
      <c r="K17" s="2"/>
      <c r="L17" s="1">
        <v>44718.44835648148</v>
      </c>
      <c r="M17" t="s">
        <v>34</v>
      </c>
      <c r="N17" t="s">
        <v>45</v>
      </c>
      <c r="O17" t="s">
        <v>45</v>
      </c>
      <c r="P17" t="s">
        <v>675</v>
      </c>
      <c r="Q17" s="2" t="s">
        <v>676</v>
      </c>
    </row>
    <row r="18" spans="1:17" x14ac:dyDescent="0.25">
      <c r="A18" t="s">
        <v>356</v>
      </c>
      <c r="B18" t="s">
        <v>357</v>
      </c>
      <c r="C18" t="s">
        <v>358</v>
      </c>
      <c r="D18" t="s">
        <v>359</v>
      </c>
      <c r="E18" t="s">
        <v>360</v>
      </c>
      <c r="F18">
        <v>94558</v>
      </c>
      <c r="G18" t="s">
        <v>42</v>
      </c>
      <c r="H18">
        <v>17078151707</v>
      </c>
      <c r="I18" t="s">
        <v>359</v>
      </c>
      <c r="J18" t="s">
        <v>131</v>
      </c>
      <c r="K18" s="2" t="s">
        <v>361</v>
      </c>
      <c r="L18" s="1">
        <v>44704.588483796295</v>
      </c>
      <c r="M18" t="s">
        <v>34</v>
      </c>
      <c r="N18" t="s">
        <v>35</v>
      </c>
      <c r="O18" t="s">
        <v>45</v>
      </c>
      <c r="P18">
        <v>541990</v>
      </c>
      <c r="Q18" s="2" t="s">
        <v>362</v>
      </c>
    </row>
    <row r="19" spans="1:17" x14ac:dyDescent="0.25">
      <c r="A19" t="s">
        <v>369</v>
      </c>
      <c r="B19" t="s">
        <v>370</v>
      </c>
      <c r="C19" t="s">
        <v>371</v>
      </c>
      <c r="D19" t="s">
        <v>372</v>
      </c>
      <c r="E19" t="s">
        <v>373</v>
      </c>
      <c r="F19">
        <v>95143</v>
      </c>
      <c r="G19" t="s">
        <v>42</v>
      </c>
      <c r="H19" t="s">
        <v>374</v>
      </c>
      <c r="I19" t="s">
        <v>375</v>
      </c>
      <c r="J19" t="s">
        <v>376</v>
      </c>
      <c r="K19" s="2"/>
      <c r="L19" s="1">
        <v>44704.615706018521</v>
      </c>
      <c r="M19" t="s">
        <v>34</v>
      </c>
      <c r="N19" t="s">
        <v>35</v>
      </c>
      <c r="O19" t="s">
        <v>35</v>
      </c>
      <c r="P19">
        <v>485999</v>
      </c>
      <c r="Q19" s="2" t="s">
        <v>100</v>
      </c>
    </row>
    <row r="20" spans="1:17" x14ac:dyDescent="0.25">
      <c r="A20" t="s">
        <v>519</v>
      </c>
      <c r="B20" t="s">
        <v>520</v>
      </c>
      <c r="C20" t="s">
        <v>521</v>
      </c>
      <c r="D20" t="s">
        <v>522</v>
      </c>
      <c r="E20" t="s">
        <v>523</v>
      </c>
      <c r="F20">
        <v>98101</v>
      </c>
      <c r="G20" t="s">
        <v>524</v>
      </c>
      <c r="H20">
        <v>2064382224</v>
      </c>
      <c r="I20" t="s">
        <v>525</v>
      </c>
      <c r="J20" t="s">
        <v>288</v>
      </c>
      <c r="K20" s="2"/>
      <c r="L20" s="1">
        <v>44708.462175925924</v>
      </c>
      <c r="M20" t="s">
        <v>34</v>
      </c>
      <c r="N20" t="s">
        <v>35</v>
      </c>
      <c r="O20" t="s">
        <v>35</v>
      </c>
      <c r="P20">
        <v>51330</v>
      </c>
      <c r="Q20" s="2" t="s">
        <v>74</v>
      </c>
    </row>
    <row r="21" spans="1:17" x14ac:dyDescent="0.25">
      <c r="A21" t="s">
        <v>296</v>
      </c>
      <c r="B21" t="s">
        <v>297</v>
      </c>
      <c r="C21" t="s">
        <v>298</v>
      </c>
      <c r="D21" t="s">
        <v>299</v>
      </c>
      <c r="E21" t="s">
        <v>294</v>
      </c>
      <c r="F21">
        <v>94110</v>
      </c>
      <c r="H21">
        <v>4158104830</v>
      </c>
      <c r="I21" t="s">
        <v>300</v>
      </c>
      <c r="K21" s="2"/>
      <c r="L21" s="1">
        <v>44704.455196759256</v>
      </c>
      <c r="M21" t="s">
        <v>34</v>
      </c>
      <c r="N21" t="s">
        <v>45</v>
      </c>
      <c r="O21" t="s">
        <v>301</v>
      </c>
      <c r="P21">
        <v>812930</v>
      </c>
      <c r="Q21" s="2" t="s">
        <v>302</v>
      </c>
    </row>
    <row r="22" spans="1:17" x14ac:dyDescent="0.25">
      <c r="A22" t="s">
        <v>185</v>
      </c>
      <c r="B22" t="s">
        <v>186</v>
      </c>
      <c r="C22" t="s">
        <v>187</v>
      </c>
      <c r="D22" t="s">
        <v>188</v>
      </c>
      <c r="E22" t="s">
        <v>189</v>
      </c>
      <c r="F22">
        <v>70127</v>
      </c>
      <c r="G22" t="s">
        <v>190</v>
      </c>
      <c r="H22">
        <v>5042659919</v>
      </c>
      <c r="I22" t="s">
        <v>191</v>
      </c>
      <c r="K22" s="2"/>
      <c r="L22" s="1">
        <v>44701.548877314817</v>
      </c>
      <c r="M22" t="s">
        <v>34</v>
      </c>
      <c r="N22" t="s">
        <v>45</v>
      </c>
      <c r="O22" t="s">
        <v>45</v>
      </c>
      <c r="P22" t="s">
        <v>192</v>
      </c>
      <c r="Q22" s="2" t="s">
        <v>100</v>
      </c>
    </row>
    <row r="23" spans="1:17" x14ac:dyDescent="0.25">
      <c r="A23" t="s">
        <v>242</v>
      </c>
      <c r="B23" t="s">
        <v>243</v>
      </c>
      <c r="C23" t="s">
        <v>244</v>
      </c>
      <c r="D23" t="s">
        <v>245</v>
      </c>
      <c r="E23" t="s">
        <v>246</v>
      </c>
      <c r="F23">
        <v>90277</v>
      </c>
      <c r="G23" t="s">
        <v>42</v>
      </c>
      <c r="H23">
        <v>3103188118</v>
      </c>
      <c r="I23" t="s">
        <v>247</v>
      </c>
      <c r="J23" t="s">
        <v>248</v>
      </c>
      <c r="K23" s="2"/>
      <c r="L23" s="1">
        <v>44704.361018518517</v>
      </c>
      <c r="M23" t="s">
        <v>34</v>
      </c>
      <c r="N23" t="s">
        <v>45</v>
      </c>
      <c r="O23" t="s">
        <v>45</v>
      </c>
      <c r="P23" t="s">
        <v>249</v>
      </c>
      <c r="Q23" s="2" t="s">
        <v>250</v>
      </c>
    </row>
    <row r="24" spans="1:17" x14ac:dyDescent="0.25">
      <c r="A24" t="s">
        <v>394</v>
      </c>
      <c r="B24" t="s">
        <v>395</v>
      </c>
      <c r="C24" t="s">
        <v>396</v>
      </c>
      <c r="D24" t="s">
        <v>397</v>
      </c>
      <c r="E24" t="s">
        <v>231</v>
      </c>
      <c r="F24">
        <v>95814</v>
      </c>
      <c r="G24" t="s">
        <v>42</v>
      </c>
      <c r="H24" t="s">
        <v>398</v>
      </c>
      <c r="I24" t="s">
        <v>399</v>
      </c>
      <c r="J24" t="s">
        <v>183</v>
      </c>
      <c r="K24" s="2"/>
      <c r="L24" s="1">
        <v>44704.704930555556</v>
      </c>
      <c r="M24" t="s">
        <v>34</v>
      </c>
      <c r="N24" t="s">
        <v>45</v>
      </c>
      <c r="O24" t="s">
        <v>45</v>
      </c>
      <c r="P24">
        <v>425120</v>
      </c>
      <c r="Q24" s="2" t="s">
        <v>400</v>
      </c>
    </row>
    <row r="25" spans="1:17" x14ac:dyDescent="0.25">
      <c r="A25" t="s">
        <v>57</v>
      </c>
      <c r="B25" t="s">
        <v>58</v>
      </c>
      <c r="C25" t="s">
        <v>59</v>
      </c>
      <c r="D25" t="s">
        <v>60</v>
      </c>
      <c r="E25" t="s">
        <v>61</v>
      </c>
      <c r="F25">
        <v>94610</v>
      </c>
      <c r="G25" t="s">
        <v>42</v>
      </c>
      <c r="H25" t="s">
        <v>62</v>
      </c>
      <c r="I25" t="s">
        <v>63</v>
      </c>
      <c r="J25" t="s">
        <v>64</v>
      </c>
      <c r="K25" s="2"/>
      <c r="L25" s="1">
        <v>44701.421076388891</v>
      </c>
      <c r="M25" t="s">
        <v>34</v>
      </c>
      <c r="N25" t="s">
        <v>45</v>
      </c>
      <c r="O25" t="s">
        <v>45</v>
      </c>
      <c r="P25">
        <v>323110</v>
      </c>
      <c r="Q25" s="2" t="s">
        <v>65</v>
      </c>
    </row>
    <row r="26" spans="1:17" x14ac:dyDescent="0.25">
      <c r="A26" t="s">
        <v>211</v>
      </c>
      <c r="B26" t="s">
        <v>212</v>
      </c>
      <c r="C26" t="s">
        <v>213</v>
      </c>
      <c r="D26" t="s">
        <v>214</v>
      </c>
      <c r="E26" t="s">
        <v>215</v>
      </c>
      <c r="F26">
        <v>94520</v>
      </c>
      <c r="G26" t="s">
        <v>42</v>
      </c>
      <c r="H26">
        <v>192567168221104</v>
      </c>
      <c r="I26" t="s">
        <v>216</v>
      </c>
      <c r="J26" t="s">
        <v>64</v>
      </c>
      <c r="K26" s="2"/>
      <c r="L26" s="1">
        <v>44702.557627314818</v>
      </c>
      <c r="M26" t="s">
        <v>34</v>
      </c>
      <c r="N26" t="s">
        <v>45</v>
      </c>
      <c r="O26" t="s">
        <v>45</v>
      </c>
      <c r="P26">
        <v>237990</v>
      </c>
      <c r="Q26" s="2" t="s">
        <v>217</v>
      </c>
    </row>
    <row r="27" spans="1:17" ht="30" x14ac:dyDescent="0.25">
      <c r="A27" t="s">
        <v>724</v>
      </c>
      <c r="B27" t="s">
        <v>725</v>
      </c>
      <c r="C27" t="s">
        <v>726</v>
      </c>
      <c r="D27" t="s">
        <v>727</v>
      </c>
      <c r="E27" t="s">
        <v>728</v>
      </c>
      <c r="F27">
        <v>91384</v>
      </c>
      <c r="G27" t="s">
        <v>42</v>
      </c>
      <c r="H27">
        <v>4049573868</v>
      </c>
      <c r="I27" t="s">
        <v>729</v>
      </c>
      <c r="J27" t="s">
        <v>730</v>
      </c>
      <c r="K27" s="2"/>
      <c r="L27" s="1">
        <v>44719.403483796297</v>
      </c>
      <c r="M27" t="s">
        <v>34</v>
      </c>
      <c r="N27" t="s">
        <v>35</v>
      </c>
      <c r="O27" t="s">
        <v>45</v>
      </c>
      <c r="P27">
        <v>561612</v>
      </c>
      <c r="Q27" s="2" t="s">
        <v>731</v>
      </c>
    </row>
    <row r="28" spans="1:17" x14ac:dyDescent="0.25">
      <c r="A28" t="s">
        <v>744</v>
      </c>
      <c r="B28" t="s">
        <v>745</v>
      </c>
      <c r="C28" t="s">
        <v>746</v>
      </c>
      <c r="D28" t="s">
        <v>69</v>
      </c>
      <c r="E28" t="s">
        <v>41</v>
      </c>
      <c r="F28">
        <v>94105</v>
      </c>
      <c r="G28" t="s">
        <v>42</v>
      </c>
      <c r="H28">
        <v>4157785390</v>
      </c>
      <c r="I28" t="s">
        <v>72</v>
      </c>
      <c r="J28" t="s">
        <v>747</v>
      </c>
      <c r="K28" s="2"/>
      <c r="L28" s="1"/>
      <c r="N28" t="s">
        <v>35</v>
      </c>
      <c r="O28" t="s">
        <v>35</v>
      </c>
      <c r="P28" t="s">
        <v>748</v>
      </c>
    </row>
    <row r="29" spans="1:17" x14ac:dyDescent="0.25">
      <c r="A29" t="s">
        <v>540</v>
      </c>
      <c r="B29" t="s">
        <v>541</v>
      </c>
      <c r="C29" t="s">
        <v>542</v>
      </c>
      <c r="D29" t="s">
        <v>543</v>
      </c>
      <c r="E29" t="s">
        <v>544</v>
      </c>
      <c r="F29">
        <v>94066</v>
      </c>
      <c r="G29" t="s">
        <v>42</v>
      </c>
      <c r="H29">
        <v>14153616938</v>
      </c>
      <c r="I29" t="s">
        <v>545</v>
      </c>
      <c r="J29" t="s">
        <v>546</v>
      </c>
      <c r="K29" s="2"/>
      <c r="L29" s="1">
        <v>44716.423136574071</v>
      </c>
      <c r="M29" t="s">
        <v>34</v>
      </c>
      <c r="N29" t="s">
        <v>547</v>
      </c>
      <c r="O29" t="s">
        <v>45</v>
      </c>
      <c r="P29" t="s">
        <v>548</v>
      </c>
      <c r="Q29" s="2" t="s">
        <v>100</v>
      </c>
    </row>
    <row r="30" spans="1:17" x14ac:dyDescent="0.25">
      <c r="A30" t="s">
        <v>133</v>
      </c>
      <c r="B30" t="s">
        <v>134</v>
      </c>
      <c r="C30" t="s">
        <v>135</v>
      </c>
      <c r="D30" t="s">
        <v>136</v>
      </c>
      <c r="E30" t="s">
        <v>137</v>
      </c>
      <c r="F30">
        <v>92562</v>
      </c>
      <c r="G30" t="s">
        <v>42</v>
      </c>
      <c r="H30">
        <v>19514130240</v>
      </c>
      <c r="I30" t="s">
        <v>138</v>
      </c>
      <c r="J30" t="s">
        <v>139</v>
      </c>
      <c r="K30" s="2"/>
      <c r="L30" s="1">
        <v>44701.442847222221</v>
      </c>
      <c r="M30" t="s">
        <v>34</v>
      </c>
      <c r="N30" t="s">
        <v>45</v>
      </c>
      <c r="O30" t="s">
        <v>45</v>
      </c>
      <c r="P30" t="s">
        <v>140</v>
      </c>
      <c r="Q30" s="2" t="s">
        <v>141</v>
      </c>
    </row>
    <row r="31" spans="1:17" x14ac:dyDescent="0.25">
      <c r="A31" t="s">
        <v>125</v>
      </c>
      <c r="B31" t="s">
        <v>126</v>
      </c>
      <c r="C31" t="s">
        <v>127</v>
      </c>
      <c r="D31" t="s">
        <v>128</v>
      </c>
      <c r="E31" t="s">
        <v>129</v>
      </c>
      <c r="F31">
        <v>90017</v>
      </c>
      <c r="G31" t="s">
        <v>42</v>
      </c>
      <c r="H31">
        <v>12138043127</v>
      </c>
      <c r="I31" t="s">
        <v>130</v>
      </c>
      <c r="J31" t="s">
        <v>131</v>
      </c>
      <c r="K31" s="2"/>
      <c r="L31" s="1">
        <v>44701.438761574071</v>
      </c>
      <c r="M31" t="s">
        <v>34</v>
      </c>
      <c r="N31" t="s">
        <v>45</v>
      </c>
      <c r="O31" t="s">
        <v>45</v>
      </c>
      <c r="P31">
        <v>541611</v>
      </c>
      <c r="Q31" s="2" t="s">
        <v>132</v>
      </c>
    </row>
    <row r="32" spans="1:17" x14ac:dyDescent="0.25">
      <c r="A32" t="s">
        <v>387</v>
      </c>
      <c r="B32" t="s">
        <v>388</v>
      </c>
      <c r="C32" t="s">
        <v>389</v>
      </c>
      <c r="D32" t="s">
        <v>390</v>
      </c>
      <c r="E32" t="s">
        <v>146</v>
      </c>
      <c r="F32">
        <v>94607</v>
      </c>
      <c r="G32" t="s">
        <v>42</v>
      </c>
      <c r="H32" t="s">
        <v>391</v>
      </c>
      <c r="I32" t="s">
        <v>392</v>
      </c>
      <c r="J32" t="s">
        <v>393</v>
      </c>
      <c r="K32" s="2"/>
      <c r="L32" s="1">
        <v>44704.674675925926</v>
      </c>
      <c r="M32" t="s">
        <v>34</v>
      </c>
      <c r="N32" t="s">
        <v>35</v>
      </c>
      <c r="O32" t="s">
        <v>35</v>
      </c>
      <c r="P32">
        <v>541330</v>
      </c>
      <c r="Q32" s="2" t="s">
        <v>74</v>
      </c>
    </row>
    <row r="33" spans="1:17" x14ac:dyDescent="0.25">
      <c r="A33" t="s">
        <v>149</v>
      </c>
      <c r="B33" t="s">
        <v>150</v>
      </c>
      <c r="C33" t="s">
        <v>151</v>
      </c>
      <c r="D33" t="s">
        <v>152</v>
      </c>
      <c r="E33" t="s">
        <v>153</v>
      </c>
      <c r="F33">
        <v>94565</v>
      </c>
      <c r="G33" t="s">
        <v>42</v>
      </c>
      <c r="H33">
        <v>9253525115</v>
      </c>
      <c r="I33" t="s">
        <v>154</v>
      </c>
      <c r="J33" t="s">
        <v>155</v>
      </c>
      <c r="K33" s="2"/>
      <c r="L33" s="1">
        <v>44701.457094907404</v>
      </c>
      <c r="M33" t="s">
        <v>34</v>
      </c>
      <c r="N33" t="s">
        <v>45</v>
      </c>
      <c r="O33" t="s">
        <v>45</v>
      </c>
      <c r="P33" t="s">
        <v>156</v>
      </c>
      <c r="Q33" s="2" t="s">
        <v>157</v>
      </c>
    </row>
    <row r="34" spans="1:17" x14ac:dyDescent="0.25">
      <c r="A34" t="s">
        <v>97</v>
      </c>
      <c r="B34" t="s">
        <v>98</v>
      </c>
      <c r="C34" t="s">
        <v>99</v>
      </c>
      <c r="K34" s="2"/>
      <c r="L34" s="1">
        <v>44701.430104166669</v>
      </c>
      <c r="M34" t="s">
        <v>34</v>
      </c>
      <c r="N34" t="s">
        <v>45</v>
      </c>
      <c r="O34" t="s">
        <v>35</v>
      </c>
      <c r="P34">
        <v>423390</v>
      </c>
      <c r="Q34" s="2" t="s">
        <v>100</v>
      </c>
    </row>
    <row r="35" spans="1:17" x14ac:dyDescent="0.25">
      <c r="A35" t="s">
        <v>258</v>
      </c>
      <c r="B35" t="s">
        <v>259</v>
      </c>
      <c r="C35" t="s">
        <v>260</v>
      </c>
      <c r="D35" t="s">
        <v>261</v>
      </c>
      <c r="E35" t="s">
        <v>41</v>
      </c>
      <c r="F35">
        <v>94105</v>
      </c>
      <c r="G35" t="s">
        <v>42</v>
      </c>
      <c r="H35">
        <v>4152991950</v>
      </c>
      <c r="I35" t="s">
        <v>262</v>
      </c>
      <c r="J35" t="s">
        <v>131</v>
      </c>
      <c r="K35" s="2"/>
      <c r="L35" s="1">
        <v>44704.414710648147</v>
      </c>
      <c r="M35" t="s">
        <v>34</v>
      </c>
      <c r="N35" t="s">
        <v>45</v>
      </c>
      <c r="O35" t="s">
        <v>45</v>
      </c>
      <c r="P35" t="s">
        <v>263</v>
      </c>
      <c r="Q35" s="2" t="s">
        <v>47</v>
      </c>
    </row>
    <row r="36" spans="1:17" x14ac:dyDescent="0.25">
      <c r="A36" t="s">
        <v>697</v>
      </c>
      <c r="B36" t="s">
        <v>698</v>
      </c>
      <c r="C36" t="s">
        <v>699</v>
      </c>
      <c r="D36" t="s">
        <v>700</v>
      </c>
      <c r="E36" t="s">
        <v>701</v>
      </c>
      <c r="F36">
        <v>95501</v>
      </c>
      <c r="G36" t="s">
        <v>42</v>
      </c>
      <c r="H36" t="s">
        <v>702</v>
      </c>
      <c r="J36" t="s">
        <v>54</v>
      </c>
      <c r="K36" s="2"/>
      <c r="L36" s="1">
        <v>44718.492847222224</v>
      </c>
      <c r="M36" t="s">
        <v>34</v>
      </c>
      <c r="N36" t="s">
        <v>35</v>
      </c>
      <c r="O36" t="s">
        <v>45</v>
      </c>
      <c r="P36" t="s">
        <v>703</v>
      </c>
      <c r="Q36" s="2" t="s">
        <v>704</v>
      </c>
    </row>
    <row r="37" spans="1:17" ht="30" x14ac:dyDescent="0.25">
      <c r="A37" t="s">
        <v>401</v>
      </c>
      <c r="B37" t="s">
        <v>402</v>
      </c>
      <c r="C37" t="s">
        <v>403</v>
      </c>
      <c r="D37" t="s">
        <v>404</v>
      </c>
      <c r="E37" t="s">
        <v>405</v>
      </c>
      <c r="F37">
        <v>95035</v>
      </c>
      <c r="H37" t="s">
        <v>406</v>
      </c>
      <c r="I37" t="s">
        <v>407</v>
      </c>
      <c r="J37" t="s">
        <v>64</v>
      </c>
      <c r="K37" s="2" t="s">
        <v>408</v>
      </c>
      <c r="L37" s="1">
        <v>44704.708101851851</v>
      </c>
      <c r="M37" t="s">
        <v>34</v>
      </c>
      <c r="N37" t="s">
        <v>45</v>
      </c>
      <c r="O37" t="s">
        <v>45</v>
      </c>
      <c r="P37" t="s">
        <v>409</v>
      </c>
      <c r="Q37" s="2" t="s">
        <v>410</v>
      </c>
    </row>
    <row r="38" spans="1:17" x14ac:dyDescent="0.25">
      <c r="A38" t="s">
        <v>347</v>
      </c>
      <c r="B38" t="s">
        <v>348</v>
      </c>
      <c r="C38" t="s">
        <v>349</v>
      </c>
      <c r="D38" t="s">
        <v>350</v>
      </c>
      <c r="E38" t="s">
        <v>215</v>
      </c>
      <c r="F38">
        <v>94519</v>
      </c>
      <c r="G38" t="s">
        <v>351</v>
      </c>
      <c r="H38">
        <v>5107153627</v>
      </c>
      <c r="I38" t="s">
        <v>352</v>
      </c>
      <c r="J38" t="s">
        <v>353</v>
      </c>
      <c r="K38" s="2"/>
      <c r="L38" s="1">
        <v>44704.550752314812</v>
      </c>
      <c r="M38" t="s">
        <v>34</v>
      </c>
      <c r="N38" t="s">
        <v>35</v>
      </c>
      <c r="O38" t="s">
        <v>45</v>
      </c>
      <c r="P38" t="s">
        <v>354</v>
      </c>
      <c r="Q38" s="2" t="s">
        <v>355</v>
      </c>
    </row>
    <row r="39" spans="1:17" x14ac:dyDescent="0.25">
      <c r="A39" t="s">
        <v>511</v>
      </c>
      <c r="B39" t="s">
        <v>512</v>
      </c>
      <c r="C39" t="s">
        <v>513</v>
      </c>
      <c r="D39" t="s">
        <v>514</v>
      </c>
      <c r="E39" t="s">
        <v>515</v>
      </c>
      <c r="F39">
        <v>92883</v>
      </c>
      <c r="G39" t="s">
        <v>42</v>
      </c>
      <c r="H39">
        <v>9512032171</v>
      </c>
      <c r="I39" t="s">
        <v>516</v>
      </c>
      <c r="K39" s="2"/>
      <c r="L39" s="1">
        <v>44708.353819444441</v>
      </c>
      <c r="M39" t="s">
        <v>34</v>
      </c>
      <c r="N39" t="s">
        <v>45</v>
      </c>
      <c r="O39" t="s">
        <v>35</v>
      </c>
      <c r="P39" t="s">
        <v>517</v>
      </c>
      <c r="Q39" s="2" t="s">
        <v>518</v>
      </c>
    </row>
    <row r="40" spans="1:17" ht="255" x14ac:dyDescent="0.25">
      <c r="A40" t="s">
        <v>710</v>
      </c>
      <c r="B40" t="s">
        <v>711</v>
      </c>
      <c r="C40" t="s">
        <v>712</v>
      </c>
      <c r="D40" t="s">
        <v>713</v>
      </c>
      <c r="E40" t="s">
        <v>373</v>
      </c>
      <c r="F40">
        <v>95134</v>
      </c>
      <c r="G40" t="s">
        <v>42</v>
      </c>
      <c r="K40" s="2" t="s">
        <v>714</v>
      </c>
      <c r="L40" s="1">
        <v>44718.542951388888</v>
      </c>
      <c r="M40" t="s">
        <v>34</v>
      </c>
      <c r="N40" t="s">
        <v>35</v>
      </c>
      <c r="O40" t="s">
        <v>35</v>
      </c>
      <c r="P40">
        <v>48511</v>
      </c>
      <c r="Q40" s="2" t="s">
        <v>715</v>
      </c>
    </row>
    <row r="41" spans="1:17" x14ac:dyDescent="0.25">
      <c r="A41" t="s">
        <v>237</v>
      </c>
      <c r="B41" t="s">
        <v>505</v>
      </c>
      <c r="C41" t="s">
        <v>506</v>
      </c>
      <c r="D41" t="s">
        <v>507</v>
      </c>
      <c r="E41" t="s">
        <v>373</v>
      </c>
      <c r="F41">
        <v>95110</v>
      </c>
      <c r="G41" t="s">
        <v>42</v>
      </c>
      <c r="H41">
        <v>4083003280</v>
      </c>
      <c r="I41" t="s">
        <v>508</v>
      </c>
      <c r="J41" t="s">
        <v>509</v>
      </c>
      <c r="K41" s="2"/>
      <c r="L41" s="1">
        <v>44707.443865740737</v>
      </c>
      <c r="M41" t="s">
        <v>34</v>
      </c>
      <c r="N41" t="s">
        <v>45</v>
      </c>
      <c r="O41" t="s">
        <v>45</v>
      </c>
      <c r="P41" t="s">
        <v>510</v>
      </c>
      <c r="Q41" s="2" t="s">
        <v>368</v>
      </c>
    </row>
    <row r="42" spans="1:17" x14ac:dyDescent="0.25">
      <c r="A42" t="s">
        <v>218</v>
      </c>
      <c r="B42" t="s">
        <v>219</v>
      </c>
      <c r="C42" t="s">
        <v>220</v>
      </c>
      <c r="D42" t="s">
        <v>221</v>
      </c>
      <c r="E42" t="s">
        <v>222</v>
      </c>
      <c r="F42">
        <v>94063</v>
      </c>
      <c r="H42">
        <v>4159657970</v>
      </c>
      <c r="I42" t="s">
        <v>223</v>
      </c>
      <c r="J42" t="s">
        <v>224</v>
      </c>
      <c r="K42" s="2"/>
      <c r="L42" s="1">
        <v>44704.204467592594</v>
      </c>
      <c r="M42" t="s">
        <v>34</v>
      </c>
      <c r="N42" t="s">
        <v>45</v>
      </c>
      <c r="O42" t="s">
        <v>45</v>
      </c>
      <c r="P42" t="s">
        <v>225</v>
      </c>
      <c r="Q42" s="2" t="s">
        <v>226</v>
      </c>
    </row>
    <row r="43" spans="1:17" ht="90" x14ac:dyDescent="0.25">
      <c r="A43" t="s">
        <v>621</v>
      </c>
      <c r="B43" t="s">
        <v>622</v>
      </c>
      <c r="C43" t="s">
        <v>623</v>
      </c>
      <c r="D43" t="s">
        <v>624</v>
      </c>
      <c r="E43" t="s">
        <v>625</v>
      </c>
      <c r="F43" t="str">
        <f>"92692-1006"</f>
        <v>92692-1006</v>
      </c>
      <c r="G43" t="s">
        <v>42</v>
      </c>
      <c r="H43" t="s">
        <v>626</v>
      </c>
      <c r="I43" t="s">
        <v>627</v>
      </c>
      <c r="J43" t="s">
        <v>64</v>
      </c>
      <c r="K43" s="2" t="s">
        <v>628</v>
      </c>
      <c r="L43" s="1">
        <v>44717.647314814814</v>
      </c>
      <c r="M43" t="s">
        <v>34</v>
      </c>
      <c r="N43" t="s">
        <v>301</v>
      </c>
      <c r="O43" t="s">
        <v>45</v>
      </c>
      <c r="P43">
        <v>323115</v>
      </c>
      <c r="Q43" s="2" t="s">
        <v>629</v>
      </c>
    </row>
    <row r="44" spans="1:17" x14ac:dyDescent="0.25">
      <c r="A44" t="s">
        <v>227</v>
      </c>
      <c r="B44" t="s">
        <v>228</v>
      </c>
      <c r="C44" t="s">
        <v>229</v>
      </c>
      <c r="D44" t="s">
        <v>230</v>
      </c>
      <c r="E44" t="s">
        <v>231</v>
      </c>
      <c r="F44">
        <v>95825</v>
      </c>
      <c r="G44" t="s">
        <v>42</v>
      </c>
      <c r="H44" t="s">
        <v>232</v>
      </c>
      <c r="I44" t="s">
        <v>233</v>
      </c>
      <c r="J44" t="s">
        <v>234</v>
      </c>
      <c r="K44" s="2"/>
      <c r="L44" s="1">
        <v>44704.323634259257</v>
      </c>
      <c r="M44" t="s">
        <v>34</v>
      </c>
      <c r="N44" t="s">
        <v>45</v>
      </c>
      <c r="O44" t="s">
        <v>45</v>
      </c>
      <c r="P44" t="s">
        <v>235</v>
      </c>
      <c r="Q44" s="2" t="s">
        <v>236</v>
      </c>
    </row>
    <row r="45" spans="1:17" x14ac:dyDescent="0.25">
      <c r="A45" t="s">
        <v>481</v>
      </c>
      <c r="B45" t="s">
        <v>482</v>
      </c>
      <c r="C45" t="s">
        <v>483</v>
      </c>
      <c r="D45" t="s">
        <v>484</v>
      </c>
      <c r="E45" t="s">
        <v>146</v>
      </c>
      <c r="F45">
        <v>94621</v>
      </c>
      <c r="G45" t="s">
        <v>42</v>
      </c>
      <c r="H45" t="s">
        <v>485</v>
      </c>
      <c r="I45" t="s">
        <v>486</v>
      </c>
      <c r="J45" t="s">
        <v>64</v>
      </c>
      <c r="K45" s="2"/>
      <c r="L45" s="1">
        <v>44706.431527777779</v>
      </c>
      <c r="M45" t="s">
        <v>34</v>
      </c>
      <c r="N45" t="s">
        <v>301</v>
      </c>
      <c r="O45" t="s">
        <v>45</v>
      </c>
      <c r="P45" t="s">
        <v>487</v>
      </c>
      <c r="Q45" s="2" t="s">
        <v>74</v>
      </c>
    </row>
    <row r="46" spans="1:17" x14ac:dyDescent="0.25">
      <c r="A46" t="s">
        <v>663</v>
      </c>
      <c r="B46" t="s">
        <v>664</v>
      </c>
      <c r="C46" t="s">
        <v>665</v>
      </c>
      <c r="D46" t="s">
        <v>666</v>
      </c>
      <c r="E46" t="s">
        <v>41</v>
      </c>
      <c r="F46">
        <v>94109</v>
      </c>
      <c r="G46" t="s">
        <v>42</v>
      </c>
      <c r="H46">
        <v>4152259733</v>
      </c>
      <c r="I46" t="s">
        <v>667</v>
      </c>
      <c r="J46" t="s">
        <v>288</v>
      </c>
      <c r="K46" s="2"/>
      <c r="L46" s="1">
        <v>44718.429224537038</v>
      </c>
      <c r="M46" t="s">
        <v>34</v>
      </c>
      <c r="N46" t="s">
        <v>45</v>
      </c>
      <c r="O46" t="s">
        <v>45</v>
      </c>
      <c r="P46">
        <v>541330</v>
      </c>
      <c r="Q46" s="2" t="s">
        <v>668</v>
      </c>
    </row>
    <row r="47" spans="1:17" x14ac:dyDescent="0.25">
      <c r="A47" t="s">
        <v>488</v>
      </c>
      <c r="B47" t="s">
        <v>489</v>
      </c>
      <c r="C47" t="s">
        <v>490</v>
      </c>
      <c r="K47" s="2"/>
      <c r="L47" s="1">
        <v>44706.465324074074</v>
      </c>
      <c r="M47" t="s">
        <v>34</v>
      </c>
      <c r="N47" t="s">
        <v>45</v>
      </c>
      <c r="O47" t="s">
        <v>45</v>
      </c>
      <c r="P47">
        <v>541350</v>
      </c>
      <c r="Q47" s="2" t="s">
        <v>141</v>
      </c>
    </row>
    <row r="48" spans="1:17" x14ac:dyDescent="0.25">
      <c r="A48" t="s">
        <v>97</v>
      </c>
      <c r="B48" t="s">
        <v>363</v>
      </c>
      <c r="C48" t="s">
        <v>364</v>
      </c>
      <c r="D48" t="s">
        <v>365</v>
      </c>
      <c r="E48" t="s">
        <v>307</v>
      </c>
      <c r="F48">
        <v>95054</v>
      </c>
      <c r="G48" t="s">
        <v>42</v>
      </c>
      <c r="H48" t="s">
        <v>366</v>
      </c>
      <c r="I48" t="s">
        <v>367</v>
      </c>
      <c r="K48" s="2"/>
      <c r="L48" s="1">
        <v>44704.607048611113</v>
      </c>
      <c r="M48" t="s">
        <v>34</v>
      </c>
      <c r="N48" t="s">
        <v>35</v>
      </c>
      <c r="O48" t="s">
        <v>35</v>
      </c>
      <c r="P48">
        <v>54161</v>
      </c>
      <c r="Q48" s="2" t="s">
        <v>368</v>
      </c>
    </row>
    <row r="49" spans="1:17" x14ac:dyDescent="0.25">
      <c r="A49" t="s">
        <v>705</v>
      </c>
      <c r="B49" t="s">
        <v>706</v>
      </c>
      <c r="C49" t="s">
        <v>707</v>
      </c>
      <c r="D49" t="s">
        <v>708</v>
      </c>
      <c r="E49" t="s">
        <v>41</v>
      </c>
      <c r="F49">
        <v>94612</v>
      </c>
      <c r="H49">
        <v>5107406922</v>
      </c>
      <c r="I49" t="s">
        <v>460</v>
      </c>
      <c r="J49" t="s">
        <v>709</v>
      </c>
      <c r="K49" s="2"/>
      <c r="L49" s="1">
        <v>44718.523344907408</v>
      </c>
      <c r="M49" t="s">
        <v>34</v>
      </c>
      <c r="N49" t="s">
        <v>45</v>
      </c>
      <c r="O49" t="s">
        <v>45</v>
      </c>
      <c r="P49">
        <v>542142</v>
      </c>
      <c r="Q49" s="2" t="s">
        <v>74</v>
      </c>
    </row>
    <row r="50" spans="1:17" x14ac:dyDescent="0.25">
      <c r="A50" t="s">
        <v>196</v>
      </c>
      <c r="B50" t="s">
        <v>197</v>
      </c>
      <c r="C50" t="s">
        <v>198</v>
      </c>
      <c r="D50" t="s">
        <v>199</v>
      </c>
      <c r="E50" t="s">
        <v>200</v>
      </c>
      <c r="F50">
        <v>92831</v>
      </c>
      <c r="G50" t="s">
        <v>42</v>
      </c>
      <c r="H50">
        <v>17149931000</v>
      </c>
      <c r="I50" t="s">
        <v>201</v>
      </c>
      <c r="K50" s="2"/>
      <c r="L50" s="1">
        <v>44701.624340277776</v>
      </c>
      <c r="M50" t="s">
        <v>34</v>
      </c>
      <c r="N50" t="s">
        <v>45</v>
      </c>
      <c r="O50" t="s">
        <v>45</v>
      </c>
      <c r="P50" t="s">
        <v>202</v>
      </c>
      <c r="Q50" s="2" t="s">
        <v>74</v>
      </c>
    </row>
    <row r="51" spans="1:17" x14ac:dyDescent="0.25">
      <c r="A51" t="s">
        <v>677</v>
      </c>
      <c r="B51" t="s">
        <v>678</v>
      </c>
      <c r="C51" t="s">
        <v>679</v>
      </c>
      <c r="D51" t="s">
        <v>680</v>
      </c>
      <c r="E51" t="s">
        <v>41</v>
      </c>
      <c r="F51">
        <v>94104</v>
      </c>
      <c r="H51">
        <v>4156533317</v>
      </c>
      <c r="I51" t="s">
        <v>681</v>
      </c>
      <c r="J51" t="s">
        <v>282</v>
      </c>
      <c r="K51" s="2"/>
      <c r="L51" s="1">
        <v>44718.454710648148</v>
      </c>
      <c r="M51" t="s">
        <v>34</v>
      </c>
      <c r="N51" t="s">
        <v>35</v>
      </c>
      <c r="O51" t="s">
        <v>35</v>
      </c>
      <c r="P51" t="s">
        <v>682</v>
      </c>
      <c r="Q51" s="2" t="s">
        <v>100</v>
      </c>
    </row>
    <row r="52" spans="1:17" x14ac:dyDescent="0.25">
      <c r="A52" t="s">
        <v>630</v>
      </c>
      <c r="B52" t="s">
        <v>631</v>
      </c>
      <c r="C52" t="s">
        <v>632</v>
      </c>
      <c r="I52" t="s">
        <v>633</v>
      </c>
      <c r="J52" t="s">
        <v>64</v>
      </c>
      <c r="K52" s="2"/>
      <c r="L52" s="1">
        <v>44717.754618055558</v>
      </c>
      <c r="M52" t="s">
        <v>34</v>
      </c>
      <c r="N52" t="s">
        <v>45</v>
      </c>
      <c r="O52" t="s">
        <v>35</v>
      </c>
      <c r="P52" t="s">
        <v>634</v>
      </c>
      <c r="Q52" s="2" t="s">
        <v>635</v>
      </c>
    </row>
    <row r="53" spans="1:17" x14ac:dyDescent="0.25">
      <c r="A53" t="s">
        <v>48</v>
      </c>
      <c r="B53" t="s">
        <v>49</v>
      </c>
      <c r="C53" t="s">
        <v>50</v>
      </c>
      <c r="D53" t="s">
        <v>51</v>
      </c>
      <c r="E53" t="s">
        <v>52</v>
      </c>
      <c r="F53">
        <v>91739</v>
      </c>
      <c r="G53" t="s">
        <v>42</v>
      </c>
      <c r="H53">
        <v>9167929660</v>
      </c>
      <c r="I53" t="s">
        <v>53</v>
      </c>
      <c r="J53" t="s">
        <v>54</v>
      </c>
      <c r="K53" s="2"/>
      <c r="L53" s="1">
        <v>44701.421041666668</v>
      </c>
      <c r="M53" t="s">
        <v>34</v>
      </c>
      <c r="N53" t="s">
        <v>45</v>
      </c>
      <c r="O53" t="s">
        <v>45</v>
      </c>
      <c r="P53" t="s">
        <v>55</v>
      </c>
      <c r="Q53" s="2" t="s">
        <v>56</v>
      </c>
    </row>
    <row r="54" spans="1:17" x14ac:dyDescent="0.25">
      <c r="A54" t="s">
        <v>178</v>
      </c>
      <c r="B54" t="s">
        <v>179</v>
      </c>
      <c r="C54" t="s">
        <v>180</v>
      </c>
      <c r="D54" t="s">
        <v>181</v>
      </c>
      <c r="E54" t="s">
        <v>182</v>
      </c>
      <c r="F54">
        <v>92591</v>
      </c>
      <c r="G54" t="s">
        <v>42</v>
      </c>
      <c r="H54">
        <v>8583494745</v>
      </c>
      <c r="J54" t="s">
        <v>183</v>
      </c>
      <c r="K54" s="2"/>
      <c r="L54" s="1">
        <v>44701.519826388889</v>
      </c>
      <c r="M54" t="s">
        <v>34</v>
      </c>
      <c r="N54" t="s">
        <v>45</v>
      </c>
      <c r="O54" t="s">
        <v>45</v>
      </c>
      <c r="P54">
        <v>541611</v>
      </c>
      <c r="Q54" s="2" t="s">
        <v>184</v>
      </c>
    </row>
    <row r="55" spans="1:17" x14ac:dyDescent="0.25">
      <c r="A55" t="s">
        <v>426</v>
      </c>
      <c r="B55" t="s">
        <v>427</v>
      </c>
      <c r="C55" t="s">
        <v>428</v>
      </c>
      <c r="D55" t="s">
        <v>429</v>
      </c>
      <c r="E55" t="s">
        <v>146</v>
      </c>
      <c r="F55">
        <v>94605</v>
      </c>
      <c r="G55" t="s">
        <v>42</v>
      </c>
      <c r="H55">
        <v>5105362953</v>
      </c>
      <c r="I55" t="s">
        <v>430</v>
      </c>
      <c r="J55" t="s">
        <v>431</v>
      </c>
      <c r="K55" s="2" t="s">
        <v>432</v>
      </c>
      <c r="L55" s="1">
        <v>44705.134780092594</v>
      </c>
      <c r="M55" t="s">
        <v>34</v>
      </c>
      <c r="N55" t="s">
        <v>45</v>
      </c>
      <c r="O55" t="s">
        <v>45</v>
      </c>
      <c r="P55" t="s">
        <v>430</v>
      </c>
      <c r="Q55" s="2" t="s">
        <v>433</v>
      </c>
    </row>
    <row r="56" spans="1:17" x14ac:dyDescent="0.25">
      <c r="A56" t="s">
        <v>618</v>
      </c>
      <c r="B56" t="s">
        <v>427</v>
      </c>
      <c r="C56" t="s">
        <v>619</v>
      </c>
      <c r="K56" s="2" t="s">
        <v>620</v>
      </c>
      <c r="L56" s="1">
        <v>44717.558854166666</v>
      </c>
      <c r="M56" t="s">
        <v>34</v>
      </c>
      <c r="N56" t="s">
        <v>45</v>
      </c>
      <c r="O56" t="s">
        <v>45</v>
      </c>
      <c r="P56">
        <v>484220</v>
      </c>
      <c r="Q56" s="2" t="s">
        <v>400</v>
      </c>
    </row>
    <row r="57" spans="1:17" x14ac:dyDescent="0.25">
      <c r="A57" t="s">
        <v>720</v>
      </c>
      <c r="B57" t="s">
        <v>427</v>
      </c>
      <c r="C57" t="s">
        <v>721</v>
      </c>
      <c r="D57" t="s">
        <v>722</v>
      </c>
      <c r="E57" t="s">
        <v>41</v>
      </c>
      <c r="F57">
        <v>94188</v>
      </c>
      <c r="G57" t="s">
        <v>42</v>
      </c>
      <c r="H57">
        <v>6502701957</v>
      </c>
      <c r="I57" t="s">
        <v>723</v>
      </c>
      <c r="J57" t="s">
        <v>183</v>
      </c>
      <c r="K57" s="2"/>
      <c r="L57" s="1">
        <v>44718.829583333332</v>
      </c>
      <c r="M57" t="s">
        <v>34</v>
      </c>
      <c r="N57" t="s">
        <v>547</v>
      </c>
      <c r="O57" t="s">
        <v>45</v>
      </c>
      <c r="P57">
        <v>611699</v>
      </c>
      <c r="Q57" s="2" t="s">
        <v>141</v>
      </c>
    </row>
    <row r="58" spans="1:17" x14ac:dyDescent="0.25">
      <c r="A58" t="s">
        <v>411</v>
      </c>
      <c r="B58" t="s">
        <v>412</v>
      </c>
      <c r="C58" t="s">
        <v>413</v>
      </c>
      <c r="D58" t="s">
        <v>414</v>
      </c>
      <c r="E58" t="s">
        <v>373</v>
      </c>
      <c r="F58">
        <v>95129</v>
      </c>
      <c r="H58">
        <v>4085920223</v>
      </c>
      <c r="I58" t="s">
        <v>415</v>
      </c>
      <c r="J58" t="s">
        <v>54</v>
      </c>
      <c r="K58" s="2"/>
      <c r="L58" s="1">
        <v>44704.718923611108</v>
      </c>
      <c r="M58" t="s">
        <v>34</v>
      </c>
      <c r="N58" t="s">
        <v>45</v>
      </c>
      <c r="O58" t="s">
        <v>45</v>
      </c>
      <c r="P58" t="s">
        <v>416</v>
      </c>
      <c r="Q58" s="2" t="s">
        <v>417</v>
      </c>
    </row>
    <row r="59" spans="1:17" x14ac:dyDescent="0.25">
      <c r="A59" t="s">
        <v>650</v>
      </c>
      <c r="B59" t="s">
        <v>651</v>
      </c>
      <c r="C59" t="s">
        <v>652</v>
      </c>
      <c r="K59" s="2"/>
      <c r="L59" s="1">
        <v>44718.362905092596</v>
      </c>
      <c r="M59" t="s">
        <v>34</v>
      </c>
      <c r="N59" t="s">
        <v>45</v>
      </c>
      <c r="O59" t="s">
        <v>45</v>
      </c>
      <c r="P59" t="s">
        <v>653</v>
      </c>
      <c r="Q59" s="2" t="s">
        <v>654</v>
      </c>
    </row>
    <row r="60" spans="1:17" x14ac:dyDescent="0.25">
      <c r="A60" t="s">
        <v>276</v>
      </c>
      <c r="B60" t="s">
        <v>277</v>
      </c>
      <c r="C60" t="s">
        <v>278</v>
      </c>
      <c r="D60" t="s">
        <v>279</v>
      </c>
      <c r="E60" t="s">
        <v>280</v>
      </c>
      <c r="F60">
        <v>95110</v>
      </c>
      <c r="H60">
        <v>14085284790</v>
      </c>
      <c r="I60" t="s">
        <v>281</v>
      </c>
      <c r="J60" t="s">
        <v>282</v>
      </c>
      <c r="K60" s="2"/>
      <c r="L60" s="1">
        <v>44704.428171296298</v>
      </c>
      <c r="M60" t="s">
        <v>34</v>
      </c>
      <c r="N60" t="s">
        <v>35</v>
      </c>
      <c r="O60" t="s">
        <v>35</v>
      </c>
      <c r="P60">
        <v>541330</v>
      </c>
      <c r="Q60" s="2" t="s">
        <v>100</v>
      </c>
    </row>
    <row r="61" spans="1:17" x14ac:dyDescent="0.25">
      <c r="A61" t="s">
        <v>283</v>
      </c>
      <c r="B61" t="s">
        <v>284</v>
      </c>
      <c r="C61" t="s">
        <v>285</v>
      </c>
      <c r="D61" t="s">
        <v>286</v>
      </c>
      <c r="E61" t="s">
        <v>41</v>
      </c>
      <c r="F61">
        <v>94103</v>
      </c>
      <c r="G61" t="s">
        <v>42</v>
      </c>
      <c r="H61">
        <v>14153076415</v>
      </c>
      <c r="I61" t="s">
        <v>287</v>
      </c>
      <c r="J61" t="s">
        <v>288</v>
      </c>
      <c r="K61" s="2"/>
      <c r="L61" s="1">
        <v>44704.436099537037</v>
      </c>
      <c r="M61" t="s">
        <v>34</v>
      </c>
      <c r="N61" t="s">
        <v>35</v>
      </c>
      <c r="O61" t="s">
        <v>45</v>
      </c>
      <c r="P61" t="s">
        <v>289</v>
      </c>
      <c r="Q61" s="2" t="s">
        <v>141</v>
      </c>
    </row>
    <row r="62" spans="1:17" x14ac:dyDescent="0.25">
      <c r="A62" t="s">
        <v>683</v>
      </c>
      <c r="B62" t="s">
        <v>684</v>
      </c>
      <c r="C62" t="s">
        <v>685</v>
      </c>
      <c r="D62" t="s">
        <v>686</v>
      </c>
      <c r="E62" t="s">
        <v>687</v>
      </c>
      <c r="F62">
        <v>94547</v>
      </c>
      <c r="G62" t="s">
        <v>42</v>
      </c>
      <c r="H62" t="s">
        <v>688</v>
      </c>
      <c r="I62" t="s">
        <v>689</v>
      </c>
      <c r="J62" t="s">
        <v>690</v>
      </c>
      <c r="K62" s="2"/>
      <c r="L62" s="1">
        <v>44718.467106481483</v>
      </c>
      <c r="M62" t="s">
        <v>34</v>
      </c>
      <c r="N62" t="s">
        <v>45</v>
      </c>
      <c r="O62" t="s">
        <v>45</v>
      </c>
      <c r="P62" t="s">
        <v>691</v>
      </c>
      <c r="Q62" s="2" t="s">
        <v>692</v>
      </c>
    </row>
    <row r="63" spans="1:17" x14ac:dyDescent="0.25">
      <c r="A63" t="s">
        <v>658</v>
      </c>
      <c r="B63" t="s">
        <v>659</v>
      </c>
      <c r="C63" t="s">
        <v>660</v>
      </c>
      <c r="F63">
        <v>95134</v>
      </c>
      <c r="G63" t="s">
        <v>42</v>
      </c>
      <c r="I63" t="s">
        <v>661</v>
      </c>
      <c r="J63" t="s">
        <v>662</v>
      </c>
      <c r="K63" s="2"/>
      <c r="L63" s="1">
        <v>44718.419618055559</v>
      </c>
      <c r="M63" t="s">
        <v>34</v>
      </c>
      <c r="N63" t="s">
        <v>35</v>
      </c>
      <c r="O63" t="s">
        <v>35</v>
      </c>
      <c r="P63">
        <v>0</v>
      </c>
      <c r="Q63" s="2" t="s">
        <v>47</v>
      </c>
    </row>
    <row r="64" spans="1:17" x14ac:dyDescent="0.25">
      <c r="A64" t="s">
        <v>642</v>
      </c>
      <c r="B64" t="s">
        <v>643</v>
      </c>
      <c r="C64" t="s">
        <v>644</v>
      </c>
      <c r="D64" t="s">
        <v>645</v>
      </c>
      <c r="E64" t="s">
        <v>646</v>
      </c>
      <c r="F64">
        <v>94703</v>
      </c>
      <c r="G64" t="s">
        <v>42</v>
      </c>
      <c r="H64">
        <v>5109002100</v>
      </c>
      <c r="I64" t="s">
        <v>647</v>
      </c>
      <c r="J64" t="s">
        <v>288</v>
      </c>
      <c r="K64" s="2"/>
      <c r="L64" s="1">
        <v>44718.32440972222</v>
      </c>
      <c r="M64" t="s">
        <v>34</v>
      </c>
      <c r="N64" t="s">
        <v>45</v>
      </c>
      <c r="O64" t="s">
        <v>45</v>
      </c>
      <c r="P64" t="s">
        <v>648</v>
      </c>
      <c r="Q64" s="2" t="s">
        <v>649</v>
      </c>
    </row>
    <row r="65" spans="1:17" x14ac:dyDescent="0.25">
      <c r="A65" t="s">
        <v>163</v>
      </c>
      <c r="B65" t="s">
        <v>164</v>
      </c>
      <c r="C65" t="s">
        <v>165</v>
      </c>
      <c r="D65" t="s">
        <v>166</v>
      </c>
      <c r="E65" t="s">
        <v>41</v>
      </c>
      <c r="F65">
        <v>94124</v>
      </c>
      <c r="G65" t="s">
        <v>42</v>
      </c>
      <c r="H65" t="s">
        <v>167</v>
      </c>
      <c r="I65" t="s">
        <v>168</v>
      </c>
      <c r="J65" t="s">
        <v>64</v>
      </c>
      <c r="K65" s="2"/>
      <c r="L65" s="1">
        <v>44701.475405092591</v>
      </c>
      <c r="M65" t="s">
        <v>34</v>
      </c>
      <c r="N65" t="s">
        <v>45</v>
      </c>
      <c r="O65" t="s">
        <v>45</v>
      </c>
      <c r="P65" t="s">
        <v>74</v>
      </c>
      <c r="Q65" s="2" t="s">
        <v>169</v>
      </c>
    </row>
    <row r="66" spans="1:17" x14ac:dyDescent="0.25">
      <c r="A66" t="s">
        <v>599</v>
      </c>
      <c r="B66" t="s">
        <v>600</v>
      </c>
      <c r="C66" t="s">
        <v>601</v>
      </c>
      <c r="I66" t="s">
        <v>281</v>
      </c>
      <c r="J66" t="s">
        <v>602</v>
      </c>
      <c r="K66" s="2"/>
      <c r="L66" s="1">
        <v>44716.783067129632</v>
      </c>
      <c r="M66" t="s">
        <v>34</v>
      </c>
      <c r="N66" t="s">
        <v>35</v>
      </c>
      <c r="O66" t="s">
        <v>35</v>
      </c>
      <c r="P66" t="s">
        <v>603</v>
      </c>
      <c r="Q66" s="2" t="s">
        <v>100</v>
      </c>
    </row>
    <row r="67" spans="1:17" x14ac:dyDescent="0.25">
      <c r="A67" t="s">
        <v>237</v>
      </c>
      <c r="B67" t="s">
        <v>238</v>
      </c>
      <c r="C67" t="s">
        <v>239</v>
      </c>
      <c r="I67" t="s">
        <v>240</v>
      </c>
      <c r="K67" s="2"/>
      <c r="L67" s="1">
        <v>44704.331736111111</v>
      </c>
      <c r="M67" t="s">
        <v>34</v>
      </c>
      <c r="N67" t="s">
        <v>35</v>
      </c>
      <c r="O67" t="s">
        <v>35</v>
      </c>
      <c r="P67" t="s">
        <v>241</v>
      </c>
      <c r="Q67" s="2" t="s">
        <v>100</v>
      </c>
    </row>
    <row r="68" spans="1:17" x14ac:dyDescent="0.25">
      <c r="A68" t="s">
        <v>109</v>
      </c>
      <c r="B68" t="s">
        <v>110</v>
      </c>
      <c r="C68" t="s">
        <v>111</v>
      </c>
      <c r="D68" t="s">
        <v>112</v>
      </c>
      <c r="E68" t="s">
        <v>113</v>
      </c>
      <c r="F68">
        <v>90755</v>
      </c>
      <c r="G68" t="s">
        <v>42</v>
      </c>
      <c r="H68">
        <v>5625512717</v>
      </c>
      <c r="I68" t="s">
        <v>114</v>
      </c>
      <c r="J68" t="s">
        <v>64</v>
      </c>
      <c r="K68" s="2"/>
      <c r="L68" s="1">
        <v>44701.437708333331</v>
      </c>
      <c r="M68" t="s">
        <v>34</v>
      </c>
      <c r="N68" t="s">
        <v>45</v>
      </c>
      <c r="O68" t="s">
        <v>45</v>
      </c>
      <c r="P68">
        <v>238210</v>
      </c>
      <c r="Q68" s="2" t="s">
        <v>115</v>
      </c>
    </row>
    <row r="69" spans="1:17" x14ac:dyDescent="0.25">
      <c r="A69" t="s">
        <v>203</v>
      </c>
      <c r="B69" t="s">
        <v>204</v>
      </c>
      <c r="C69" t="s">
        <v>205</v>
      </c>
      <c r="D69" t="s">
        <v>206</v>
      </c>
      <c r="E69" t="s">
        <v>207</v>
      </c>
      <c r="F69">
        <v>94530</v>
      </c>
      <c r="H69">
        <v>5103583765</v>
      </c>
      <c r="I69" t="s">
        <v>208</v>
      </c>
      <c r="J69" t="s">
        <v>209</v>
      </c>
      <c r="K69" s="2"/>
      <c r="L69" s="1">
        <v>44702.467303240737</v>
      </c>
      <c r="M69" t="s">
        <v>34</v>
      </c>
      <c r="N69" t="s">
        <v>45</v>
      </c>
      <c r="O69" t="s">
        <v>45</v>
      </c>
      <c r="P69">
        <v>541000</v>
      </c>
      <c r="Q69" s="2" t="s">
        <v>210</v>
      </c>
    </row>
    <row r="70" spans="1:17" x14ac:dyDescent="0.25">
      <c r="A70" t="s">
        <v>327</v>
      </c>
      <c r="B70" t="s">
        <v>328</v>
      </c>
      <c r="C70" t="s">
        <v>329</v>
      </c>
      <c r="K70" s="2"/>
      <c r="L70" s="1">
        <v>44704.501817129632</v>
      </c>
      <c r="M70" t="s">
        <v>34</v>
      </c>
      <c r="N70" t="s">
        <v>45</v>
      </c>
      <c r="O70" t="s">
        <v>45</v>
      </c>
      <c r="P70">
        <v>541820</v>
      </c>
      <c r="Q70" s="2" t="s">
        <v>74</v>
      </c>
    </row>
    <row r="71" spans="1:17" x14ac:dyDescent="0.25">
      <c r="A71" t="s">
        <v>37</v>
      </c>
      <c r="B71" t="s">
        <v>38</v>
      </c>
      <c r="C71" t="s">
        <v>39</v>
      </c>
      <c r="D71" t="s">
        <v>40</v>
      </c>
      <c r="E71" t="s">
        <v>41</v>
      </c>
      <c r="F71">
        <v>94107</v>
      </c>
      <c r="G71" t="s">
        <v>42</v>
      </c>
      <c r="H71">
        <v>4158371336</v>
      </c>
      <c r="I71" t="s">
        <v>43</v>
      </c>
      <c r="J71" t="s">
        <v>44</v>
      </c>
      <c r="K71" s="2"/>
      <c r="L71" s="1">
        <v>44701.420949074076</v>
      </c>
      <c r="M71" t="s">
        <v>34</v>
      </c>
      <c r="N71" t="s">
        <v>45</v>
      </c>
      <c r="O71" t="s">
        <v>45</v>
      </c>
      <c r="P71" t="s">
        <v>46</v>
      </c>
      <c r="Q71" s="2" t="s">
        <v>47</v>
      </c>
    </row>
    <row r="72" spans="1:17" x14ac:dyDescent="0.25">
      <c r="A72" t="s">
        <v>66</v>
      </c>
      <c r="B72" t="s">
        <v>67</v>
      </c>
      <c r="C72" t="s">
        <v>68</v>
      </c>
      <c r="D72" t="s">
        <v>69</v>
      </c>
      <c r="E72" t="s">
        <v>70</v>
      </c>
      <c r="F72">
        <v>94105</v>
      </c>
      <c r="G72" t="s">
        <v>42</v>
      </c>
      <c r="H72" t="s">
        <v>71</v>
      </c>
      <c r="I72" t="s">
        <v>72</v>
      </c>
      <c r="J72" t="s">
        <v>73</v>
      </c>
      <c r="K72" s="2"/>
      <c r="L72" s="1">
        <v>44701.422256944446</v>
      </c>
      <c r="M72" t="s">
        <v>34</v>
      </c>
      <c r="N72" t="s">
        <v>35</v>
      </c>
      <c r="O72" t="s">
        <v>35</v>
      </c>
      <c r="P72" t="s">
        <v>74</v>
      </c>
      <c r="Q72" s="2" t="s">
        <v>74</v>
      </c>
    </row>
    <row r="73" spans="1:17" x14ac:dyDescent="0.25">
      <c r="A73" t="s">
        <v>418</v>
      </c>
      <c r="B73" t="s">
        <v>419</v>
      </c>
      <c r="C73" t="s">
        <v>420</v>
      </c>
      <c r="D73" t="s">
        <v>421</v>
      </c>
      <c r="E73" t="s">
        <v>422</v>
      </c>
      <c r="F73">
        <v>94583</v>
      </c>
      <c r="H73">
        <v>9255490756</v>
      </c>
      <c r="I73" t="s">
        <v>423</v>
      </c>
      <c r="J73" t="s">
        <v>131</v>
      </c>
      <c r="K73" s="2"/>
      <c r="L73" s="1">
        <v>44704.769050925926</v>
      </c>
      <c r="M73" t="s">
        <v>34</v>
      </c>
      <c r="N73" t="s">
        <v>45</v>
      </c>
      <c r="O73" t="s">
        <v>45</v>
      </c>
      <c r="P73" t="s">
        <v>424</v>
      </c>
      <c r="Q73" s="2" t="s">
        <v>425</v>
      </c>
    </row>
    <row r="74" spans="1:17" x14ac:dyDescent="0.25">
      <c r="A74" t="s">
        <v>716</v>
      </c>
      <c r="B74" t="s">
        <v>717</v>
      </c>
      <c r="C74" t="s">
        <v>718</v>
      </c>
      <c r="K74" s="2"/>
      <c r="L74" s="1">
        <v>44718.635648148149</v>
      </c>
      <c r="M74" t="s">
        <v>34</v>
      </c>
      <c r="N74" t="s">
        <v>45</v>
      </c>
      <c r="O74" t="s">
        <v>45</v>
      </c>
      <c r="P74" t="s">
        <v>719</v>
      </c>
      <c r="Q74" s="2" t="s">
        <v>141</v>
      </c>
    </row>
    <row r="75" spans="1:17" x14ac:dyDescent="0.25">
      <c r="A75" t="s">
        <v>170</v>
      </c>
      <c r="B75" t="s">
        <v>171</v>
      </c>
      <c r="C75" t="s">
        <v>172</v>
      </c>
      <c r="D75" t="s">
        <v>173</v>
      </c>
      <c r="E75" t="s">
        <v>174</v>
      </c>
      <c r="F75">
        <v>94513</v>
      </c>
      <c r="G75" t="s">
        <v>42</v>
      </c>
      <c r="H75">
        <v>4157404133</v>
      </c>
      <c r="I75" t="s">
        <v>175</v>
      </c>
      <c r="J75" t="s">
        <v>176</v>
      </c>
      <c r="K75" s="2"/>
      <c r="L75" s="1">
        <v>44701.49596064815</v>
      </c>
      <c r="M75" t="s">
        <v>34</v>
      </c>
      <c r="N75" t="s">
        <v>45</v>
      </c>
      <c r="O75" t="s">
        <v>45</v>
      </c>
      <c r="P75">
        <v>423990</v>
      </c>
      <c r="Q75" s="2" t="s">
        <v>177</v>
      </c>
    </row>
    <row r="76" spans="1:17" x14ac:dyDescent="0.25">
      <c r="A76" t="s">
        <v>499</v>
      </c>
      <c r="B76" t="s">
        <v>500</v>
      </c>
      <c r="C76" t="s">
        <v>501</v>
      </c>
      <c r="D76" t="s">
        <v>502</v>
      </c>
      <c r="E76" t="s">
        <v>231</v>
      </c>
      <c r="F76">
        <v>95811</v>
      </c>
      <c r="G76" t="s">
        <v>42</v>
      </c>
      <c r="H76">
        <v>15309088837</v>
      </c>
      <c r="I76" t="s">
        <v>334</v>
      </c>
      <c r="J76" t="s">
        <v>282</v>
      </c>
      <c r="K76" s="2"/>
      <c r="L76" s="1">
        <v>44706.90865740741</v>
      </c>
      <c r="M76" t="s">
        <v>34</v>
      </c>
      <c r="N76" t="s">
        <v>35</v>
      </c>
      <c r="O76" t="s">
        <v>301</v>
      </c>
      <c r="P76" t="s">
        <v>503</v>
      </c>
      <c r="Q76" s="2" t="s">
        <v>504</v>
      </c>
    </row>
    <row r="77" spans="1:17" x14ac:dyDescent="0.25">
      <c r="A77" t="s">
        <v>496</v>
      </c>
      <c r="B77" t="s">
        <v>497</v>
      </c>
      <c r="C77" t="s">
        <v>498</v>
      </c>
      <c r="K77" s="2"/>
      <c r="L77" s="1">
        <v>44706.696782407409</v>
      </c>
      <c r="M77" t="s">
        <v>34</v>
      </c>
      <c r="N77" t="s">
        <v>35</v>
      </c>
      <c r="O77" t="s">
        <v>35</v>
      </c>
      <c r="P77">
        <v>541330</v>
      </c>
      <c r="Q77" s="2" t="s">
        <v>74</v>
      </c>
    </row>
    <row r="78" spans="1:17" x14ac:dyDescent="0.25">
      <c r="A78" t="s">
        <v>568</v>
      </c>
      <c r="B78" t="s">
        <v>569</v>
      </c>
      <c r="C78" t="s">
        <v>570</v>
      </c>
      <c r="D78" t="s">
        <v>571</v>
      </c>
      <c r="E78" t="s">
        <v>572</v>
      </c>
      <c r="F78">
        <v>94102</v>
      </c>
      <c r="G78" t="s">
        <v>42</v>
      </c>
      <c r="H78">
        <v>4158829449</v>
      </c>
      <c r="I78" t="s">
        <v>573</v>
      </c>
      <c r="J78" t="s">
        <v>64</v>
      </c>
      <c r="K78" s="2"/>
      <c r="L78" s="1">
        <v>44716.49150462963</v>
      </c>
      <c r="M78" t="s">
        <v>34</v>
      </c>
      <c r="N78" t="s">
        <v>45</v>
      </c>
      <c r="O78" t="s">
        <v>45</v>
      </c>
      <c r="P78">
        <v>541330</v>
      </c>
      <c r="Q78" s="2" t="s">
        <v>574</v>
      </c>
    </row>
    <row r="79" spans="1:17" x14ac:dyDescent="0.25">
      <c r="A79" t="s">
        <v>535</v>
      </c>
      <c r="B79" t="s">
        <v>536</v>
      </c>
      <c r="C79" t="s">
        <v>537</v>
      </c>
      <c r="D79" t="s">
        <v>538</v>
      </c>
      <c r="E79" t="s">
        <v>41</v>
      </c>
      <c r="H79">
        <v>6175058846</v>
      </c>
      <c r="I79" t="s">
        <v>539</v>
      </c>
      <c r="K79" s="2"/>
      <c r="L79" s="1">
        <v>44714.631701388891</v>
      </c>
      <c r="M79" t="s">
        <v>34</v>
      </c>
      <c r="N79" t="s">
        <v>35</v>
      </c>
      <c r="O79" t="s">
        <v>35</v>
      </c>
      <c r="P79" t="s">
        <v>74</v>
      </c>
      <c r="Q79" s="2" t="s">
        <v>74</v>
      </c>
    </row>
    <row r="80" spans="1:17" x14ac:dyDescent="0.25">
      <c r="A80" t="s">
        <v>269</v>
      </c>
      <c r="B80" t="s">
        <v>270</v>
      </c>
      <c r="C80" t="s">
        <v>271</v>
      </c>
      <c r="D80" t="s">
        <v>272</v>
      </c>
      <c r="E80" t="s">
        <v>273</v>
      </c>
      <c r="F80">
        <v>94510</v>
      </c>
      <c r="H80">
        <v>7077474848</v>
      </c>
      <c r="I80" t="s">
        <v>274</v>
      </c>
      <c r="J80" t="s">
        <v>64</v>
      </c>
      <c r="K80" s="2"/>
      <c r="L80" s="1">
        <v>44704.426851851851</v>
      </c>
      <c r="M80" t="s">
        <v>34</v>
      </c>
      <c r="N80" t="s">
        <v>45</v>
      </c>
      <c r="O80" t="s">
        <v>45</v>
      </c>
      <c r="P80">
        <v>423850</v>
      </c>
      <c r="Q80" s="2" t="s">
        <v>275</v>
      </c>
    </row>
    <row r="81" spans="1:17" x14ac:dyDescent="0.25">
      <c r="A81" t="s">
        <v>592</v>
      </c>
      <c r="B81" t="s">
        <v>593</v>
      </c>
      <c r="C81" t="s">
        <v>594</v>
      </c>
      <c r="D81" t="s">
        <v>595</v>
      </c>
      <c r="E81" t="s">
        <v>231</v>
      </c>
      <c r="F81">
        <v>95819</v>
      </c>
      <c r="G81" t="s">
        <v>42</v>
      </c>
      <c r="H81">
        <v>9167684109</v>
      </c>
      <c r="I81" t="s">
        <v>596</v>
      </c>
      <c r="J81" t="s">
        <v>54</v>
      </c>
      <c r="K81" s="2"/>
      <c r="L81" s="1">
        <v>44716.607465277775</v>
      </c>
      <c r="M81" t="s">
        <v>34</v>
      </c>
      <c r="N81" t="s">
        <v>45</v>
      </c>
      <c r="O81" t="s">
        <v>45</v>
      </c>
      <c r="P81" t="s">
        <v>597</v>
      </c>
      <c r="Q81" s="2" t="s">
        <v>598</v>
      </c>
    </row>
    <row r="82" spans="1:17" x14ac:dyDescent="0.25">
      <c r="A82" t="s">
        <v>101</v>
      </c>
      <c r="B82" t="s">
        <v>102</v>
      </c>
      <c r="C82" t="s">
        <v>103</v>
      </c>
      <c r="D82" t="s">
        <v>104</v>
      </c>
      <c r="E82" t="s">
        <v>105</v>
      </c>
      <c r="F82">
        <v>90292</v>
      </c>
      <c r="H82">
        <v>3103567619</v>
      </c>
      <c r="I82" t="s">
        <v>106</v>
      </c>
      <c r="J82" t="s">
        <v>107</v>
      </c>
      <c r="K82" s="2"/>
      <c r="L82" s="1">
        <v>44701.436273148145</v>
      </c>
      <c r="M82" t="s">
        <v>34</v>
      </c>
      <c r="N82" t="s">
        <v>45</v>
      </c>
      <c r="O82" t="s">
        <v>45</v>
      </c>
      <c r="P82">
        <v>541613</v>
      </c>
      <c r="Q82" s="2" t="s">
        <v>108</v>
      </c>
    </row>
    <row r="83" spans="1:17" x14ac:dyDescent="0.25">
      <c r="A83" t="s">
        <v>377</v>
      </c>
      <c r="B83" t="s">
        <v>378</v>
      </c>
      <c r="C83" t="s">
        <v>379</v>
      </c>
      <c r="D83" t="s">
        <v>380</v>
      </c>
      <c r="E83" t="s">
        <v>381</v>
      </c>
      <c r="F83">
        <v>93307</v>
      </c>
      <c r="G83" t="s">
        <v>42</v>
      </c>
      <c r="H83" t="s">
        <v>382</v>
      </c>
      <c r="I83" t="s">
        <v>383</v>
      </c>
      <c r="J83" t="s">
        <v>384</v>
      </c>
      <c r="K83" s="2"/>
      <c r="L83" s="1">
        <v>44704.620509259257</v>
      </c>
      <c r="M83" t="s">
        <v>34</v>
      </c>
      <c r="N83" t="s">
        <v>45</v>
      </c>
      <c r="O83" t="s">
        <v>45</v>
      </c>
      <c r="P83" t="s">
        <v>385</v>
      </c>
      <c r="Q83" s="2" t="s">
        <v>386</v>
      </c>
    </row>
    <row r="84" spans="1:17" x14ac:dyDescent="0.25">
      <c r="A84" t="s">
        <v>529</v>
      </c>
      <c r="B84" t="s">
        <v>530</v>
      </c>
      <c r="C84" t="s">
        <v>531</v>
      </c>
      <c r="E84" t="s">
        <v>532</v>
      </c>
      <c r="G84" t="s">
        <v>446</v>
      </c>
      <c r="I84" t="s">
        <v>533</v>
      </c>
      <c r="K84" s="2"/>
      <c r="L84" s="1">
        <v>44712.365902777776</v>
      </c>
      <c r="M84" t="s">
        <v>34</v>
      </c>
      <c r="N84" t="s">
        <v>301</v>
      </c>
      <c r="O84" t="s">
        <v>301</v>
      </c>
      <c r="P84">
        <v>541611</v>
      </c>
      <c r="Q84" s="2" t="s">
        <v>534</v>
      </c>
    </row>
    <row r="85" spans="1:17" x14ac:dyDescent="0.25">
      <c r="A85" t="s">
        <v>158</v>
      </c>
      <c r="B85" t="s">
        <v>159</v>
      </c>
      <c r="C85" t="s">
        <v>160</v>
      </c>
      <c r="K85" s="2"/>
      <c r="L85" s="1">
        <v>44701.463993055557</v>
      </c>
      <c r="M85" t="s">
        <v>34</v>
      </c>
      <c r="N85" t="s">
        <v>45</v>
      </c>
      <c r="O85" t="s">
        <v>45</v>
      </c>
      <c r="P85" t="s">
        <v>161</v>
      </c>
      <c r="Q85" s="2" t="s">
        <v>162</v>
      </c>
    </row>
    <row r="86" spans="1:17" x14ac:dyDescent="0.25">
      <c r="A86" t="s">
        <v>456</v>
      </c>
      <c r="B86" t="s">
        <v>457</v>
      </c>
      <c r="C86" t="s">
        <v>458</v>
      </c>
      <c r="D86" t="s">
        <v>459</v>
      </c>
      <c r="E86" t="s">
        <v>146</v>
      </c>
      <c r="F86">
        <v>94612</v>
      </c>
      <c r="H86">
        <v>4158101530</v>
      </c>
      <c r="I86" t="s">
        <v>460</v>
      </c>
      <c r="J86" t="s">
        <v>461</v>
      </c>
      <c r="K86" s="2"/>
      <c r="L86" s="1">
        <v>44705.49391203704</v>
      </c>
      <c r="M86" t="s">
        <v>34</v>
      </c>
      <c r="N86" t="s">
        <v>45</v>
      </c>
      <c r="O86" t="s">
        <v>45</v>
      </c>
      <c r="P86">
        <v>524210</v>
      </c>
      <c r="Q86" s="2" t="s">
        <v>141</v>
      </c>
    </row>
    <row r="87" spans="1:17" x14ac:dyDescent="0.25">
      <c r="A87" t="s">
        <v>473</v>
      </c>
      <c r="B87" t="s">
        <v>474</v>
      </c>
      <c r="C87" t="s">
        <v>475</v>
      </c>
      <c r="D87" t="s">
        <v>476</v>
      </c>
      <c r="E87" t="s">
        <v>477</v>
      </c>
      <c r="F87">
        <v>93721</v>
      </c>
      <c r="G87" t="s">
        <v>42</v>
      </c>
      <c r="H87">
        <v>5596217036</v>
      </c>
      <c r="I87" t="s">
        <v>478</v>
      </c>
      <c r="J87" t="s">
        <v>479</v>
      </c>
      <c r="K87" s="2"/>
      <c r="L87" s="1">
        <v>44705.622303240743</v>
      </c>
      <c r="M87" t="s">
        <v>34</v>
      </c>
      <c r="N87" t="s">
        <v>45</v>
      </c>
      <c r="O87" t="s">
        <v>35</v>
      </c>
      <c r="P87">
        <v>561790</v>
      </c>
      <c r="Q87" s="2" t="s">
        <v>480</v>
      </c>
    </row>
    <row r="88" spans="1:17" x14ac:dyDescent="0.25">
      <c r="A88" t="s">
        <v>142</v>
      </c>
      <c r="B88" t="s">
        <v>143</v>
      </c>
      <c r="C88" t="s">
        <v>144</v>
      </c>
      <c r="D88" t="s">
        <v>145</v>
      </c>
      <c r="E88" t="s">
        <v>146</v>
      </c>
      <c r="F88">
        <v>94607</v>
      </c>
      <c r="G88" t="s">
        <v>42</v>
      </c>
      <c r="H88">
        <v>5103886121</v>
      </c>
      <c r="I88" t="s">
        <v>147</v>
      </c>
      <c r="J88" t="s">
        <v>64</v>
      </c>
      <c r="K88" s="2"/>
      <c r="L88" s="1">
        <v>44701.443020833336</v>
      </c>
      <c r="M88" t="s">
        <v>34</v>
      </c>
      <c r="N88" t="s">
        <v>45</v>
      </c>
      <c r="O88" t="s">
        <v>45</v>
      </c>
      <c r="P88">
        <v>541330</v>
      </c>
      <c r="Q88" s="2" t="s">
        <v>148</v>
      </c>
    </row>
    <row r="89" spans="1:17" x14ac:dyDescent="0.25">
      <c r="A89" t="s">
        <v>264</v>
      </c>
      <c r="B89" t="s">
        <v>265</v>
      </c>
      <c r="C89" t="s">
        <v>266</v>
      </c>
      <c r="D89" t="s">
        <v>267</v>
      </c>
      <c r="E89" t="s">
        <v>41</v>
      </c>
      <c r="F89">
        <v>94103</v>
      </c>
      <c r="G89" t="s">
        <v>42</v>
      </c>
      <c r="H89">
        <v>4155512377</v>
      </c>
      <c r="I89" t="s">
        <v>268</v>
      </c>
      <c r="J89" t="s">
        <v>54</v>
      </c>
      <c r="K89" s="2"/>
      <c r="L89" s="1">
        <v>44704.416817129626</v>
      </c>
      <c r="M89" t="s">
        <v>34</v>
      </c>
      <c r="N89" t="s">
        <v>45</v>
      </c>
      <c r="O89" t="s">
        <v>45</v>
      </c>
      <c r="P89">
        <v>541810</v>
      </c>
      <c r="Q89" s="2" t="s">
        <v>33</v>
      </c>
    </row>
    <row r="90" spans="1:17" x14ac:dyDescent="0.25">
      <c r="A90" t="s">
        <v>434</v>
      </c>
      <c r="B90" t="s">
        <v>435</v>
      </c>
      <c r="C90" t="s">
        <v>436</v>
      </c>
      <c r="D90" t="s">
        <v>437</v>
      </c>
      <c r="E90" t="s">
        <v>307</v>
      </c>
      <c r="F90">
        <v>95050</v>
      </c>
      <c r="G90" t="s">
        <v>42</v>
      </c>
      <c r="H90">
        <v>4084548243</v>
      </c>
      <c r="I90" t="s">
        <v>438</v>
      </c>
      <c r="J90" t="s">
        <v>64</v>
      </c>
      <c r="K90" s="2"/>
      <c r="L90" s="1">
        <v>44705.230081018519</v>
      </c>
      <c r="M90" t="s">
        <v>34</v>
      </c>
      <c r="N90" t="s">
        <v>45</v>
      </c>
      <c r="O90" t="s">
        <v>45</v>
      </c>
      <c r="P90" t="s">
        <v>439</v>
      </c>
      <c r="Q90" s="2" t="s">
        <v>440</v>
      </c>
    </row>
    <row r="91" spans="1:17" ht="30" x14ac:dyDescent="0.25">
      <c r="A91" t="s">
        <v>732</v>
      </c>
      <c r="B91" t="s">
        <v>733</v>
      </c>
      <c r="C91" t="s">
        <v>734</v>
      </c>
      <c r="D91" t="s">
        <v>735</v>
      </c>
      <c r="E91" t="s">
        <v>373</v>
      </c>
      <c r="F91">
        <v>95113</v>
      </c>
      <c r="G91" t="s">
        <v>42</v>
      </c>
      <c r="H91">
        <v>4085097799</v>
      </c>
      <c r="I91" t="s">
        <v>736</v>
      </c>
      <c r="J91" t="s">
        <v>183</v>
      </c>
      <c r="K91" s="2" t="s">
        <v>737</v>
      </c>
      <c r="L91" s="1">
        <v>44719.407800925925</v>
      </c>
      <c r="M91" t="s">
        <v>34</v>
      </c>
      <c r="N91" t="s">
        <v>45</v>
      </c>
      <c r="O91" t="s">
        <v>45</v>
      </c>
      <c r="P91">
        <v>541618</v>
      </c>
      <c r="Q91" s="2" t="s">
        <v>738</v>
      </c>
    </row>
    <row r="92" spans="1:17" x14ac:dyDescent="0.25">
      <c r="A92" t="s">
        <v>610</v>
      </c>
      <c r="B92" t="s">
        <v>611</v>
      </c>
      <c r="C92" t="s">
        <v>612</v>
      </c>
      <c r="D92" t="s">
        <v>613</v>
      </c>
      <c r="E92" t="s">
        <v>614</v>
      </c>
      <c r="F92">
        <v>90230</v>
      </c>
      <c r="H92">
        <v>3106005644</v>
      </c>
      <c r="I92" t="s">
        <v>615</v>
      </c>
      <c r="J92" t="s">
        <v>64</v>
      </c>
      <c r="K92" s="2"/>
      <c r="L92" s="1">
        <v>44717.486504629633</v>
      </c>
      <c r="M92" t="s">
        <v>34</v>
      </c>
      <c r="N92" t="s">
        <v>45</v>
      </c>
      <c r="O92" t="s">
        <v>45</v>
      </c>
      <c r="P92" t="s">
        <v>616</v>
      </c>
      <c r="Q92" s="2" t="s">
        <v>617</v>
      </c>
    </row>
    <row r="93" spans="1:17" x14ac:dyDescent="0.25">
      <c r="A93" t="s">
        <v>450</v>
      </c>
      <c r="B93" t="s">
        <v>451</v>
      </c>
      <c r="C93" t="s">
        <v>452</v>
      </c>
      <c r="D93" t="s">
        <v>453</v>
      </c>
      <c r="E93" t="s">
        <v>41</v>
      </c>
      <c r="F93">
        <v>94147</v>
      </c>
      <c r="G93" t="s">
        <v>42</v>
      </c>
      <c r="H93">
        <v>4154074843</v>
      </c>
      <c r="I93" t="s">
        <v>454</v>
      </c>
      <c r="J93" t="s">
        <v>64</v>
      </c>
      <c r="K93" s="2"/>
      <c r="L93" s="1">
        <v>44705.447743055556</v>
      </c>
      <c r="M93" t="s">
        <v>34</v>
      </c>
      <c r="N93" t="s">
        <v>45</v>
      </c>
      <c r="O93" t="s">
        <v>45</v>
      </c>
      <c r="P93">
        <v>541330</v>
      </c>
      <c r="Q93" s="2" t="s">
        <v>455</v>
      </c>
    </row>
    <row r="94" spans="1:17" x14ac:dyDescent="0.25">
      <c r="A94" t="s">
        <v>203</v>
      </c>
      <c r="B94" t="s">
        <v>693</v>
      </c>
      <c r="C94" t="s">
        <v>694</v>
      </c>
      <c r="E94" t="s">
        <v>146</v>
      </c>
      <c r="F94">
        <v>94602</v>
      </c>
      <c r="J94" t="s">
        <v>695</v>
      </c>
      <c r="K94" s="2"/>
      <c r="L94" s="1">
        <v>44718.469444444447</v>
      </c>
      <c r="M94" t="s">
        <v>34</v>
      </c>
      <c r="N94" t="s">
        <v>45</v>
      </c>
      <c r="O94" t="s">
        <v>45</v>
      </c>
      <c r="P94">
        <v>541611</v>
      </c>
      <c r="Q94" s="2" t="s">
        <v>696</v>
      </c>
    </row>
    <row r="95" spans="1:17" x14ac:dyDescent="0.25">
      <c r="A95" t="s">
        <v>303</v>
      </c>
      <c r="B95" t="s">
        <v>304</v>
      </c>
      <c r="C95" t="s">
        <v>305</v>
      </c>
      <c r="D95" t="s">
        <v>306</v>
      </c>
      <c r="E95" t="s">
        <v>307</v>
      </c>
      <c r="F95">
        <v>95054</v>
      </c>
      <c r="H95">
        <v>4018080281</v>
      </c>
      <c r="I95" t="s">
        <v>308</v>
      </c>
      <c r="K95" s="2"/>
      <c r="L95" s="1">
        <v>44704.46702546296</v>
      </c>
      <c r="M95" t="s">
        <v>34</v>
      </c>
      <c r="N95" t="s">
        <v>45</v>
      </c>
      <c r="O95" t="s">
        <v>45</v>
      </c>
      <c r="P95">
        <v>52</v>
      </c>
      <c r="Q95" s="2" t="s">
        <v>309</v>
      </c>
    </row>
    <row r="96" spans="1:17" x14ac:dyDescent="0.25">
      <c r="A96" t="s">
        <v>330</v>
      </c>
      <c r="B96" t="s">
        <v>331</v>
      </c>
      <c r="C96" t="s">
        <v>332</v>
      </c>
      <c r="D96" t="s">
        <v>333</v>
      </c>
      <c r="E96" t="s">
        <v>146</v>
      </c>
      <c r="F96">
        <v>94612</v>
      </c>
      <c r="H96">
        <v>5105206887</v>
      </c>
      <c r="I96" t="s">
        <v>334</v>
      </c>
      <c r="J96" t="s">
        <v>335</v>
      </c>
      <c r="K96" s="2"/>
      <c r="L96" s="1">
        <v>44704.508518518516</v>
      </c>
      <c r="M96" t="s">
        <v>34</v>
      </c>
      <c r="N96" t="s">
        <v>35</v>
      </c>
      <c r="O96" t="s">
        <v>35</v>
      </c>
      <c r="P96" t="s">
        <v>336</v>
      </c>
      <c r="Q96" s="2" t="s">
        <v>337</v>
      </c>
    </row>
    <row r="97" spans="1:17" x14ac:dyDescent="0.25">
      <c r="A97" t="s">
        <v>604</v>
      </c>
      <c r="B97" t="s">
        <v>605</v>
      </c>
      <c r="C97" t="s">
        <v>606</v>
      </c>
      <c r="I97" t="s">
        <v>607</v>
      </c>
      <c r="J97" t="s">
        <v>64</v>
      </c>
      <c r="K97" s="2"/>
      <c r="L97" s="1">
        <v>44717.340173611112</v>
      </c>
      <c r="M97" t="s">
        <v>34</v>
      </c>
      <c r="N97" t="s">
        <v>45</v>
      </c>
      <c r="O97" t="s">
        <v>45</v>
      </c>
      <c r="P97" t="s">
        <v>608</v>
      </c>
      <c r="Q97" s="2" t="s">
        <v>609</v>
      </c>
    </row>
    <row r="98" spans="1:17" x14ac:dyDescent="0.25">
      <c r="A98" t="s">
        <v>310</v>
      </c>
      <c r="B98" t="s">
        <v>311</v>
      </c>
      <c r="C98" t="s">
        <v>312</v>
      </c>
      <c r="D98" t="s">
        <v>313</v>
      </c>
      <c r="E98" t="s">
        <v>314</v>
      </c>
      <c r="F98">
        <v>94111</v>
      </c>
      <c r="G98" t="s">
        <v>42</v>
      </c>
      <c r="H98">
        <v>4158606536</v>
      </c>
      <c r="I98" t="s">
        <v>315</v>
      </c>
      <c r="J98" t="s">
        <v>316</v>
      </c>
      <c r="K98" s="2"/>
      <c r="L98" s="1">
        <v>44704.484872685185</v>
      </c>
      <c r="M98" t="s">
        <v>34</v>
      </c>
      <c r="N98" t="s">
        <v>45</v>
      </c>
      <c r="O98" t="s">
        <v>45</v>
      </c>
      <c r="P98" t="s">
        <v>317</v>
      </c>
      <c r="Q98" s="2" t="s">
        <v>318</v>
      </c>
    </row>
    <row r="99" spans="1:17" x14ac:dyDescent="0.25">
      <c r="A99" t="s">
        <v>526</v>
      </c>
      <c r="B99" t="s">
        <v>311</v>
      </c>
      <c r="C99" t="s">
        <v>527</v>
      </c>
      <c r="F99">
        <v>94609</v>
      </c>
      <c r="K99" s="2"/>
      <c r="L99" s="1">
        <v>44709.355092592596</v>
      </c>
      <c r="M99" t="s">
        <v>34</v>
      </c>
      <c r="N99" t="s">
        <v>45</v>
      </c>
      <c r="O99" t="s">
        <v>45</v>
      </c>
      <c r="P99" t="s">
        <v>528</v>
      </c>
      <c r="Q99" s="2" t="s">
        <v>74</v>
      </c>
    </row>
    <row r="100" spans="1:17" x14ac:dyDescent="0.25">
      <c r="A100" t="s">
        <v>290</v>
      </c>
      <c r="B100" t="s">
        <v>291</v>
      </c>
      <c r="C100" t="s">
        <v>292</v>
      </c>
      <c r="D100" t="s">
        <v>293</v>
      </c>
      <c r="E100" t="s">
        <v>294</v>
      </c>
      <c r="F100">
        <v>94103</v>
      </c>
      <c r="G100" t="s">
        <v>42</v>
      </c>
      <c r="H100">
        <v>14157057800</v>
      </c>
      <c r="I100" t="s">
        <v>295</v>
      </c>
      <c r="J100" t="s">
        <v>282</v>
      </c>
      <c r="K100" s="2"/>
      <c r="L100" s="1">
        <v>44704.446805555555</v>
      </c>
      <c r="M100" t="s">
        <v>34</v>
      </c>
      <c r="N100" t="s">
        <v>45</v>
      </c>
      <c r="O100" t="s">
        <v>45</v>
      </c>
      <c r="P100">
        <v>541330</v>
      </c>
      <c r="Q100" s="2" t="s">
        <v>100</v>
      </c>
    </row>
    <row r="101" spans="1:17" x14ac:dyDescent="0.25">
      <c r="A101" t="s">
        <v>636</v>
      </c>
      <c r="B101" t="s">
        <v>637</v>
      </c>
      <c r="C101" t="s">
        <v>638</v>
      </c>
      <c r="I101" t="s">
        <v>639</v>
      </c>
      <c r="J101" t="s">
        <v>640</v>
      </c>
      <c r="K101" s="2"/>
      <c r="L101" s="1">
        <v>44718.278391203705</v>
      </c>
      <c r="M101" t="s">
        <v>34</v>
      </c>
      <c r="N101" t="s">
        <v>35</v>
      </c>
      <c r="O101" t="s">
        <v>35</v>
      </c>
      <c r="P101">
        <v>236220</v>
      </c>
      <c r="Q101" s="2" t="s">
        <v>641</v>
      </c>
    </row>
    <row r="102" spans="1:17" x14ac:dyDescent="0.25">
      <c r="A102" t="s">
        <v>338</v>
      </c>
      <c r="B102" t="s">
        <v>339</v>
      </c>
      <c r="C102" t="s">
        <v>340</v>
      </c>
      <c r="D102" t="s">
        <v>341</v>
      </c>
      <c r="E102" t="s">
        <v>342</v>
      </c>
      <c r="F102" t="str">
        <f>"95134-1906"</f>
        <v>95134-1906</v>
      </c>
      <c r="G102" t="s">
        <v>42</v>
      </c>
      <c r="H102">
        <v>14083215508</v>
      </c>
      <c r="I102" t="s">
        <v>343</v>
      </c>
      <c r="J102" t="s">
        <v>344</v>
      </c>
      <c r="K102" s="2"/>
      <c r="L102" s="1">
        <v>44704.537523148145</v>
      </c>
      <c r="M102" t="s">
        <v>34</v>
      </c>
      <c r="N102" t="s">
        <v>35</v>
      </c>
      <c r="O102" t="s">
        <v>35</v>
      </c>
      <c r="P102" t="s">
        <v>345</v>
      </c>
      <c r="Q102" s="2" t="s">
        <v>346</v>
      </c>
    </row>
    <row r="103" spans="1:17" x14ac:dyDescent="0.25">
      <c r="A103" t="s">
        <v>441</v>
      </c>
      <c r="B103" t="s">
        <v>442</v>
      </c>
      <c r="C103" t="s">
        <v>443</v>
      </c>
      <c r="D103" t="s">
        <v>444</v>
      </c>
      <c r="E103" t="s">
        <v>445</v>
      </c>
      <c r="F103">
        <v>22182</v>
      </c>
      <c r="G103" t="s">
        <v>446</v>
      </c>
      <c r="H103">
        <v>7037526124</v>
      </c>
      <c r="I103" t="s">
        <v>447</v>
      </c>
      <c r="J103" t="s">
        <v>448</v>
      </c>
      <c r="K103" s="2" t="s">
        <v>400</v>
      </c>
      <c r="L103" s="1">
        <v>44705.290671296294</v>
      </c>
      <c r="M103" t="s">
        <v>34</v>
      </c>
      <c r="N103" t="s">
        <v>45</v>
      </c>
      <c r="O103" t="s">
        <v>45</v>
      </c>
      <c r="P103" t="s">
        <v>449</v>
      </c>
      <c r="Q103" s="2" t="s">
        <v>400</v>
      </c>
    </row>
    <row r="104" spans="1:17" x14ac:dyDescent="0.25">
      <c r="A104" t="s">
        <v>583</v>
      </c>
      <c r="B104" t="s">
        <v>584</v>
      </c>
      <c r="C104" t="s">
        <v>585</v>
      </c>
      <c r="D104" t="s">
        <v>586</v>
      </c>
      <c r="E104" t="s">
        <v>587</v>
      </c>
      <c r="F104">
        <v>94577</v>
      </c>
      <c r="G104" t="s">
        <v>42</v>
      </c>
      <c r="H104" t="s">
        <v>588</v>
      </c>
      <c r="J104" t="s">
        <v>589</v>
      </c>
      <c r="K104" s="2"/>
      <c r="L104" s="1">
        <v>44716.559236111112</v>
      </c>
      <c r="M104" t="s">
        <v>34</v>
      </c>
      <c r="N104" t="s">
        <v>301</v>
      </c>
      <c r="O104" t="s">
        <v>45</v>
      </c>
      <c r="P104" t="s">
        <v>590</v>
      </c>
      <c r="Q104" s="2" t="s">
        <v>591</v>
      </c>
    </row>
    <row r="105" spans="1:17" x14ac:dyDescent="0.25">
      <c r="A105" t="s">
        <v>560</v>
      </c>
      <c r="B105" t="s">
        <v>561</v>
      </c>
      <c r="C105" t="s">
        <v>562</v>
      </c>
      <c r="D105" t="s">
        <v>563</v>
      </c>
      <c r="E105" t="s">
        <v>564</v>
      </c>
      <c r="F105">
        <v>95304</v>
      </c>
      <c r="G105" t="s">
        <v>42</v>
      </c>
      <c r="H105" t="s">
        <v>565</v>
      </c>
      <c r="I105" t="s">
        <v>566</v>
      </c>
      <c r="J105" t="s">
        <v>431</v>
      </c>
      <c r="K105" s="2"/>
      <c r="L105" s="1">
        <v>44716.460844907408</v>
      </c>
      <c r="M105" t="s">
        <v>34</v>
      </c>
      <c r="N105" t="s">
        <v>35</v>
      </c>
      <c r="O105" t="s">
        <v>45</v>
      </c>
      <c r="P105" t="s">
        <v>567</v>
      </c>
      <c r="Q105" s="2" t="s">
        <v>100</v>
      </c>
    </row>
    <row r="106" spans="1:17" x14ac:dyDescent="0.25">
      <c r="A106" t="s">
        <v>575</v>
      </c>
      <c r="B106" t="s">
        <v>576</v>
      </c>
      <c r="C106" t="s">
        <v>577</v>
      </c>
      <c r="D106" t="s">
        <v>578</v>
      </c>
      <c r="E106" t="s">
        <v>579</v>
      </c>
      <c r="F106">
        <v>94568</v>
      </c>
      <c r="G106" t="s">
        <v>42</v>
      </c>
      <c r="H106">
        <v>9253913668</v>
      </c>
      <c r="I106" t="s">
        <v>580</v>
      </c>
      <c r="J106" t="s">
        <v>54</v>
      </c>
      <c r="K106" s="2"/>
      <c r="L106" s="1">
        <v>44716.524791666663</v>
      </c>
      <c r="M106" t="s">
        <v>34</v>
      </c>
      <c r="N106" t="s">
        <v>45</v>
      </c>
      <c r="O106" t="s">
        <v>45</v>
      </c>
      <c r="P106" t="s">
        <v>581</v>
      </c>
      <c r="Q106" s="2" t="s">
        <v>582</v>
      </c>
    </row>
    <row r="107" spans="1:17" x14ac:dyDescent="0.25">
      <c r="A107" t="s">
        <v>319</v>
      </c>
      <c r="B107" t="s">
        <v>320</v>
      </c>
      <c r="C107" t="s">
        <v>321</v>
      </c>
      <c r="D107" t="s">
        <v>322</v>
      </c>
      <c r="E107" t="s">
        <v>146</v>
      </c>
      <c r="F107">
        <v>94612</v>
      </c>
      <c r="G107" t="s">
        <v>42</v>
      </c>
      <c r="H107">
        <v>15105004451</v>
      </c>
      <c r="I107" t="s">
        <v>323</v>
      </c>
      <c r="J107" t="s">
        <v>324</v>
      </c>
      <c r="K107" s="2"/>
      <c r="L107" s="1">
        <v>44704.495162037034</v>
      </c>
      <c r="M107" t="s">
        <v>34</v>
      </c>
      <c r="N107" t="s">
        <v>45</v>
      </c>
      <c r="O107" t="s">
        <v>45</v>
      </c>
      <c r="P107" t="s">
        <v>325</v>
      </c>
      <c r="Q107" s="2" t="s">
        <v>326</v>
      </c>
    </row>
    <row r="108" spans="1:17" x14ac:dyDescent="0.25">
      <c r="A108" t="s">
        <v>75</v>
      </c>
      <c r="B108" t="s">
        <v>76</v>
      </c>
      <c r="C108" t="s">
        <v>77</v>
      </c>
      <c r="D108" t="s">
        <v>78</v>
      </c>
      <c r="E108" t="s">
        <v>79</v>
      </c>
      <c r="F108">
        <v>94566</v>
      </c>
      <c r="G108" t="s">
        <v>42</v>
      </c>
      <c r="H108">
        <v>19253983419</v>
      </c>
      <c r="I108" t="s">
        <v>80</v>
      </c>
      <c r="J108" t="s">
        <v>81</v>
      </c>
      <c r="K108" s="2"/>
      <c r="L108" s="1">
        <v>44701.426493055558</v>
      </c>
      <c r="M108" t="s">
        <v>34</v>
      </c>
      <c r="N108" t="s">
        <v>45</v>
      </c>
      <c r="O108" t="s">
        <v>45</v>
      </c>
      <c r="P108" t="s">
        <v>82</v>
      </c>
      <c r="Q108" s="2" t="s">
        <v>83</v>
      </c>
    </row>
    <row r="109" spans="1:17" ht="30" x14ac:dyDescent="0.25">
      <c r="A109" t="s">
        <v>91</v>
      </c>
      <c r="B109" t="s">
        <v>92</v>
      </c>
      <c r="C109" t="s">
        <v>93</v>
      </c>
      <c r="H109">
        <v>3103835133</v>
      </c>
      <c r="I109" t="s">
        <v>94</v>
      </c>
      <c r="J109" t="s">
        <v>64</v>
      </c>
      <c r="K109" s="2" t="s">
        <v>95</v>
      </c>
      <c r="L109" s="1">
        <v>44701.427569444444</v>
      </c>
      <c r="M109" t="s">
        <v>34</v>
      </c>
      <c r="N109" t="s">
        <v>45</v>
      </c>
      <c r="O109" t="s">
        <v>45</v>
      </c>
      <c r="P109">
        <v>541330</v>
      </c>
      <c r="Q109" s="2" t="s">
        <v>96</v>
      </c>
    </row>
    <row r="110" spans="1:17" x14ac:dyDescent="0.25">
      <c r="A110" t="s">
        <v>655</v>
      </c>
      <c r="B110" t="s">
        <v>656</v>
      </c>
      <c r="C110" t="s">
        <v>657</v>
      </c>
      <c r="K110" s="2"/>
      <c r="L110" s="1">
        <v>44718.418090277781</v>
      </c>
      <c r="M110" t="s">
        <v>34</v>
      </c>
      <c r="N110" t="s">
        <v>45</v>
      </c>
      <c r="O110" t="s">
        <v>45</v>
      </c>
      <c r="P110" t="s">
        <v>74</v>
      </c>
      <c r="Q110" s="2" t="s">
        <v>74</v>
      </c>
    </row>
    <row r="111" spans="1:17" x14ac:dyDescent="0.25">
      <c r="A111" t="s">
        <v>549</v>
      </c>
      <c r="C111" t="s">
        <v>550</v>
      </c>
      <c r="D111" t="s">
        <v>551</v>
      </c>
      <c r="E111" t="s">
        <v>307</v>
      </c>
      <c r="F111">
        <v>95050</v>
      </c>
      <c r="G111" t="s">
        <v>42</v>
      </c>
      <c r="H111" t="s">
        <v>552</v>
      </c>
      <c r="I111" t="s">
        <v>553</v>
      </c>
      <c r="J111" t="s">
        <v>554</v>
      </c>
      <c r="K111" s="2"/>
      <c r="L111" s="1">
        <v>44716.443518518521</v>
      </c>
      <c r="M111" t="s">
        <v>34</v>
      </c>
      <c r="N111" t="s">
        <v>35</v>
      </c>
      <c r="O111" t="s">
        <v>35</v>
      </c>
      <c r="P111" t="s">
        <v>74</v>
      </c>
      <c r="Q111" s="2" t="s">
        <v>74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87526049711 - Registration Repo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Campos</dc:creator>
  <cp:lastModifiedBy>Artemisé Davenport</cp:lastModifiedBy>
  <dcterms:created xsi:type="dcterms:W3CDTF">2022-06-07T21:53:08Z</dcterms:created>
  <dcterms:modified xsi:type="dcterms:W3CDTF">2022-06-07T22:42:08Z</dcterms:modified>
</cp:coreProperties>
</file>