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iversity\Outreach\BOC\Events\2022 Public Participation Meeting\"/>
    </mc:Choice>
  </mc:AlternateContent>
  <bookViews>
    <workbookView xWindow="0" yWindow="0" windowWidth="28800" windowHeight="11700"/>
  </bookViews>
  <sheets>
    <sheet name="Registration Consult Meeting" sheetId="1" r:id="rId1"/>
    <sheet name="Attendance List" sheetId="3" r:id="rId2"/>
    <sheet name="Chat Box - Comments" sheetId="2" r:id="rId3"/>
    <sheet name="Q&amp;A" sheetId="4" r:id="rId4"/>
  </sheets>
  <calcPr calcId="0"/>
</workbook>
</file>

<file path=xl/calcChain.xml><?xml version="1.0" encoding="utf-8"?>
<calcChain xmlns="http://schemas.openxmlformats.org/spreadsheetml/2006/main">
  <c r="B5" i="2" l="1"/>
  <c r="B4" i="2"/>
  <c r="B3" i="2"/>
  <c r="B2" i="2"/>
</calcChain>
</file>

<file path=xl/sharedStrings.xml><?xml version="1.0" encoding="utf-8"?>
<sst xmlns="http://schemas.openxmlformats.org/spreadsheetml/2006/main" count="144" uniqueCount="102">
  <si>
    <t>Status</t>
  </si>
  <si>
    <t>Name</t>
  </si>
  <si>
    <t>Email Address</t>
  </si>
  <si>
    <t>When Registered</t>
  </si>
  <si>
    <t>Organization/Agency Name</t>
  </si>
  <si>
    <t>Job Title</t>
  </si>
  <si>
    <t>Address 1</t>
  </si>
  <si>
    <t>City</t>
  </si>
  <si>
    <t>State</t>
  </si>
  <si>
    <t>ZIP</t>
  </si>
  <si>
    <t>Work Phone</t>
  </si>
  <si>
    <t>What services do you provide disadvantaged, small and/or woman-owned businesses?</t>
  </si>
  <si>
    <t>Accepted</t>
  </si>
  <si>
    <t>Hoa Sin</t>
  </si>
  <si>
    <t>hsin@bart.gov</t>
  </si>
  <si>
    <t>BART</t>
  </si>
  <si>
    <t>Sr.Program Manager</t>
  </si>
  <si>
    <t>2150 Webster Street, 4th Floor</t>
  </si>
  <si>
    <t>Oakland</t>
  </si>
  <si>
    <t>CA</t>
  </si>
  <si>
    <t>+1 5104647538</t>
  </si>
  <si>
    <t>Certification, outreach, etc.</t>
  </si>
  <si>
    <t>Bezawit Dilgassa</t>
  </si>
  <si>
    <t>bezawit.dilgassa@cpuc.ca.gov</t>
  </si>
  <si>
    <t>CA Public Utilities Commission</t>
  </si>
  <si>
    <t>Regulatory Analyst</t>
  </si>
  <si>
    <t>505 Van Ness Avenue</t>
  </si>
  <si>
    <t>San Francisco</t>
  </si>
  <si>
    <t>California</t>
  </si>
  <si>
    <t>+1 14157035269</t>
  </si>
  <si>
    <t>Government agency</t>
  </si>
  <si>
    <t>Julie Clowes</t>
  </si>
  <si>
    <t>julie.clowes@sba.gov</t>
  </si>
  <si>
    <t>SBA</t>
  </si>
  <si>
    <t>Director</t>
  </si>
  <si>
    <t>455 Market Street</t>
  </si>
  <si>
    <t>San francisco</t>
  </si>
  <si>
    <t>+1 4157448474</t>
  </si>
  <si>
    <t>Federal certification programs, education/training and free business advising</t>
  </si>
  <si>
    <t>Douglas Lezameta</t>
  </si>
  <si>
    <t>president@h5c.us</t>
  </si>
  <si>
    <t>Hispanic Chamber of Commerce Contra Costa County</t>
  </si>
  <si>
    <t>President</t>
  </si>
  <si>
    <t>1990 N California Blvd 8th floor suite 24</t>
  </si>
  <si>
    <t>Walnut Creek</t>
  </si>
  <si>
    <t>+1 9256588781</t>
  </si>
  <si>
    <t>Consulting, networking, Marketing, Advocacy</t>
  </si>
  <si>
    <t>Message Property</t>
  </si>
  <si>
    <t>Time</t>
  </si>
  <si>
    <t>Send User</t>
  </si>
  <si>
    <t>Target User</t>
  </si>
  <si>
    <t>Content</t>
  </si>
  <si>
    <t>public</t>
  </si>
  <si>
    <t>Artemise Davenport</t>
  </si>
  <si>
    <t>All Participants</t>
  </si>
  <si>
    <t>What are the major barriers for your members in competing for contracting opportunities? 2. What trades are there a lack/plethora of DBE participation? 3. What are some recommended strategies to attract and increase DBE participation? 4. Do you have suggestions for resources and references that the BOC should develop, maintain, and disseminate to your members? 5. How can the Business Outreach Committee assist you in your mission?</t>
  </si>
  <si>
    <t>Business Outreach Committee Webpage: https://www.goldengate.org/district/doing-business/business-outreach-committee/</t>
  </si>
  <si>
    <t>Phillip Halley AC Transit</t>
  </si>
  <si>
    <t>Can we send out a survey to those invited to this meeting and determine what prevented them from attending?</t>
  </si>
  <si>
    <t>Julie Clowes - SBA</t>
  </si>
  <si>
    <t>To reach me, email: julie.clowes@sba.gov and to reach my team, email SFOMail@sba.gov</t>
  </si>
  <si>
    <t>Meeting Name</t>
  </si>
  <si>
    <t>Attendee Email</t>
  </si>
  <si>
    <t>BOC Consultation Meeting - Triennial Overall DBE Goal FFY 2023-2025</t>
  </si>
  <si>
    <t>Brandalyn Tramel</t>
  </si>
  <si>
    <t>btramel@srcity.org</t>
  </si>
  <si>
    <t>adavenport@goldengate.org</t>
  </si>
  <si>
    <t>Brooklyn Moore Green</t>
  </si>
  <si>
    <t>brooklynpilar8@gmail.com</t>
  </si>
  <si>
    <t>Mike-WestCAT</t>
  </si>
  <si>
    <t>mike@westcat.org</t>
  </si>
  <si>
    <t>Luz Campos</t>
  </si>
  <si>
    <t>lcampos@bayareametro.gov</t>
  </si>
  <si>
    <t>Reilly - SolTrans</t>
  </si>
  <si>
    <t>reilly@soltransride.com</t>
  </si>
  <si>
    <t>Kristina Martinez - County Connection</t>
  </si>
  <si>
    <t>kmartinez@cccta.org</t>
  </si>
  <si>
    <t>Tania Babcock</t>
  </si>
  <si>
    <t>tbabcock@eccta.org</t>
  </si>
  <si>
    <t>Oscar Quintanilla TJPA</t>
  </si>
  <si>
    <t>oquintanilla@tjpa.org</t>
  </si>
  <si>
    <t>Shawn Sosa</t>
  </si>
  <si>
    <t>ssosa@srcity.org</t>
  </si>
  <si>
    <t>Yuri Koslen</t>
  </si>
  <si>
    <t>ykoslen@srcity.org</t>
  </si>
  <si>
    <t>Keith Green</t>
  </si>
  <si>
    <t>kgreen@marintransit.org</t>
  </si>
  <si>
    <t>Jennifer Mena</t>
  </si>
  <si>
    <t>jennifer.mena@vta.org</t>
  </si>
  <si>
    <t>Terence Candell</t>
  </si>
  <si>
    <t>candell@watertransit.org</t>
  </si>
  <si>
    <t>Joan Jeffries</t>
  </si>
  <si>
    <t>jjeffries@scmtd.com</t>
  </si>
  <si>
    <t>Lauren Gularte WETA</t>
  </si>
  <si>
    <t>gularte@watertransit.org</t>
  </si>
  <si>
    <t>Stella</t>
  </si>
  <si>
    <t>liz</t>
  </si>
  <si>
    <t>Joe Towner</t>
  </si>
  <si>
    <t>jtowner@bart.gov</t>
  </si>
  <si>
    <t>Ayanna Nobles</t>
  </si>
  <si>
    <t>ayanna.nobles@dot.ca.gov</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</si>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</sst>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
    <xf numFmtId="0" fontId="0" fillId="0" borderId="0" xfId="0"/>
    <xf numFmtId="22" fontId="0" fillId="0" borderId="0" xfId="0" applyNumberFormat="1"/>
    <xf numFmtId="0" fontId="16" fillId="0" borderId="0" xfId="0" applyFont="1"/>
    <xf numFmtId="0" fontId="16" fillId="0" borderId="0" xfId="0" applyFont="1" applyAlignment="1">
      <alignment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tabSelected="1" view="pageLayout" zoomScaleNormal="100" workbookViewId="0">
      <selection activeCell="E15" sqref="E15"/>
    </sheetView>
  </sheetViews>
  <sheetFormatPr defaultRowHeight="15" x14ac:dyDescent="0.25"/>
  <cols>
    <col min="2" max="2" width="17" bestFit="1" customWidth="1"/>
    <col min="3" max="3" width="28.140625" bestFit="1" customWidth="1"/>
    <col min="4" max="4" width="16.42578125" bestFit="1" customWidth="1"/>
    <col min="5" max="5" width="48.7109375" bestFit="1" customWidth="1"/>
    <col min="6" max="6" width="19.140625" bestFit="1" customWidth="1"/>
    <col min="7" max="7" width="36.28515625" bestFit="1" customWidth="1"/>
    <col min="8" max="8" width="13.140625" bestFit="1" customWidth="1"/>
    <col min="11" max="11" width="14.5703125" bestFit="1" customWidth="1"/>
    <col min="12" max="12" width="45.5703125" style="4" customWidth="1"/>
  </cols>
  <sheetData>
    <row r="1" spans="1:12" s="2" customFormat="1" ht="30" x14ac:dyDescent="0.25">
      <c r="A1" s="2" t="s">
        <v>0</v>
      </c>
      <c r="B1" s="2" t="s">
        <v>1</v>
      </c>
      <c r="C1" s="2" t="s">
        <v>2</v>
      </c>
      <c r="D1" s="2" t="s">
        <v>3</v>
      </c>
      <c r="E1" s="2" t="s">
        <v>4</v>
      </c>
      <c r="F1" s="2" t="s">
        <v>5</v>
      </c>
      <c r="G1" s="2" t="s">
        <v>6</v>
      </c>
      <c r="H1" s="2" t="s">
        <v>7</v>
      </c>
      <c r="I1" s="2" t="s">
        <v>8</v>
      </c>
      <c r="J1" s="2" t="s">
        <v>9</v>
      </c>
      <c r="K1" s="2" t="s">
        <v>10</v>
      </c>
      <c r="L1" s="3" t="s">
        <v>11</v>
      </c>
    </row>
    <row r="2" spans="1:12" x14ac:dyDescent="0.25">
      <c r="A2" t="s">
        <v>12</v>
      </c>
      <c r="B2" t="s">
        <v>13</v>
      </c>
      <c r="C2" t="s">
        <v>14</v>
      </c>
      <c r="D2" s="1">
        <v>44648.419444444444</v>
      </c>
      <c r="E2" t="s">
        <v>15</v>
      </c>
      <c r="F2" t="s">
        <v>16</v>
      </c>
      <c r="G2" t="s">
        <v>17</v>
      </c>
      <c r="H2" t="s">
        <v>18</v>
      </c>
      <c r="I2" t="s">
        <v>19</v>
      </c>
      <c r="J2">
        <v>94612</v>
      </c>
      <c r="K2" t="s">
        <v>20</v>
      </c>
      <c r="L2" s="4" t="s">
        <v>21</v>
      </c>
    </row>
    <row r="3" spans="1:12" x14ac:dyDescent="0.25">
      <c r="A3" t="s">
        <v>12</v>
      </c>
      <c r="B3" t="s">
        <v>22</v>
      </c>
      <c r="C3" t="s">
        <v>23</v>
      </c>
      <c r="D3" s="1">
        <v>44630.412499999999</v>
      </c>
      <c r="E3" t="s">
        <v>24</v>
      </c>
      <c r="F3" t="s">
        <v>25</v>
      </c>
      <c r="G3" t="s">
        <v>26</v>
      </c>
      <c r="H3" t="s">
        <v>27</v>
      </c>
      <c r="I3" t="s">
        <v>28</v>
      </c>
      <c r="J3">
        <v>94102</v>
      </c>
      <c r="K3" t="s">
        <v>29</v>
      </c>
      <c r="L3" s="4" t="s">
        <v>30</v>
      </c>
    </row>
    <row r="4" spans="1:12" ht="30" x14ac:dyDescent="0.25">
      <c r="A4" t="s">
        <v>12</v>
      </c>
      <c r="B4" t="s">
        <v>31</v>
      </c>
      <c r="C4" t="s">
        <v>32</v>
      </c>
      <c r="D4" s="1">
        <v>44629.850694444445</v>
      </c>
      <c r="E4" t="s">
        <v>33</v>
      </c>
      <c r="F4" t="s">
        <v>34</v>
      </c>
      <c r="G4" t="s">
        <v>35</v>
      </c>
      <c r="H4" t="s">
        <v>36</v>
      </c>
      <c r="I4" t="s">
        <v>19</v>
      </c>
      <c r="J4">
        <v>94105</v>
      </c>
      <c r="K4" t="s">
        <v>37</v>
      </c>
      <c r="L4" s="4" t="s">
        <v>38</v>
      </c>
    </row>
    <row r="5" spans="1:12" x14ac:dyDescent="0.25">
      <c r="A5" t="s">
        <v>12</v>
      </c>
      <c r="B5" t="s">
        <v>39</v>
      </c>
      <c r="C5" t="s">
        <v>40</v>
      </c>
      <c r="D5" s="1">
        <v>44628.842361111114</v>
      </c>
      <c r="E5" t="s">
        <v>41</v>
      </c>
      <c r="F5" t="s">
        <v>42</v>
      </c>
      <c r="G5" t="s">
        <v>43</v>
      </c>
      <c r="H5" t="s">
        <v>44</v>
      </c>
      <c r="I5" t="s">
        <v>19</v>
      </c>
      <c r="J5">
        <v>94596</v>
      </c>
      <c r="K5" t="s">
        <v>45</v>
      </c>
      <c r="L5" s="4" t="s">
        <v>46</v>
      </c>
    </row>
  </sheetData>
  <printOptions horizontalCentered="1" gridLines="1"/>
  <pageMargins left="0.2" right="0.2" top="0.75" bottom="0.75" header="0.3" footer="0.3"/>
  <pageSetup paperSize="5" scale="65" orientation="landscape" r:id="rId1"/>
  <headerFooter>
    <oddHeader>&amp;C&amp;"-,Bold"&amp;14BOC Consultation Meeting - FTA Overall Triennial DBE Goal FFY 2023-2025
Monday, April 11, 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A32" sqref="A32"/>
    </sheetView>
  </sheetViews>
  <sheetFormatPr defaultRowHeight="15" x14ac:dyDescent="0.25"/>
  <cols>
    <col min="1" max="1" width="63.28515625" bestFit="1" customWidth="1"/>
    <col min="2" max="2" width="35.28515625" bestFit="1" customWidth="1"/>
    <col min="3" max="3" width="27" bestFit="1" customWidth="1"/>
  </cols>
  <sheetData>
    <row r="1" spans="1:3" x14ac:dyDescent="0.25">
      <c r="A1" t="s">
        <v>61</v>
      </c>
      <c r="B1" t="s">
        <v>1</v>
      </c>
      <c r="C1" t="s">
        <v>62</v>
      </c>
    </row>
    <row r="2" spans="1:3" x14ac:dyDescent="0.25">
      <c r="A2" t="s">
        <v>63</v>
      </c>
      <c r="B2" t="s">
        <v>64</v>
      </c>
      <c r="C2" t="s">
        <v>65</v>
      </c>
    </row>
    <row r="3" spans="1:3" x14ac:dyDescent="0.25">
      <c r="A3" t="s">
        <v>63</v>
      </c>
      <c r="B3" t="s">
        <v>53</v>
      </c>
      <c r="C3" t="s">
        <v>66</v>
      </c>
    </row>
    <row r="4" spans="1:3" x14ac:dyDescent="0.25">
      <c r="A4" t="s">
        <v>63</v>
      </c>
      <c r="B4" t="s">
        <v>67</v>
      </c>
      <c r="C4" t="s">
        <v>68</v>
      </c>
    </row>
    <row r="5" spans="1:3" x14ac:dyDescent="0.25">
      <c r="A5" t="s">
        <v>63</v>
      </c>
      <c r="B5" t="s">
        <v>59</v>
      </c>
    </row>
    <row r="6" spans="1:3" x14ac:dyDescent="0.25">
      <c r="A6" t="s">
        <v>63</v>
      </c>
      <c r="B6" t="s">
        <v>57</v>
      </c>
    </row>
    <row r="7" spans="1:3" x14ac:dyDescent="0.25">
      <c r="A7" t="s">
        <v>63</v>
      </c>
      <c r="B7" t="s">
        <v>69</v>
      </c>
      <c r="C7" t="s">
        <v>70</v>
      </c>
    </row>
    <row r="8" spans="1:3" x14ac:dyDescent="0.25">
      <c r="A8" t="s">
        <v>63</v>
      </c>
      <c r="B8" t="s">
        <v>71</v>
      </c>
      <c r="C8" t="s">
        <v>72</v>
      </c>
    </row>
    <row r="9" spans="1:3" x14ac:dyDescent="0.25">
      <c r="A9" t="s">
        <v>63</v>
      </c>
      <c r="B9" t="s">
        <v>73</v>
      </c>
      <c r="C9" t="s">
        <v>74</v>
      </c>
    </row>
    <row r="10" spans="1:3" x14ac:dyDescent="0.25">
      <c r="A10" t="s">
        <v>63</v>
      </c>
      <c r="B10" t="s">
        <v>75</v>
      </c>
      <c r="C10" t="s">
        <v>76</v>
      </c>
    </row>
    <row r="11" spans="1:3" x14ac:dyDescent="0.25">
      <c r="A11" t="s">
        <v>63</v>
      </c>
      <c r="B11" t="s">
        <v>77</v>
      </c>
      <c r="C11" t="s">
        <v>78</v>
      </c>
    </row>
    <row r="12" spans="1:3" x14ac:dyDescent="0.25">
      <c r="A12" t="s">
        <v>63</v>
      </c>
      <c r="B12" t="s">
        <v>79</v>
      </c>
      <c r="C12" t="s">
        <v>80</v>
      </c>
    </row>
    <row r="13" spans="1:3" x14ac:dyDescent="0.25">
      <c r="A13" t="s">
        <v>63</v>
      </c>
      <c r="B13" t="s">
        <v>81</v>
      </c>
      <c r="C13" t="s">
        <v>82</v>
      </c>
    </row>
    <row r="14" spans="1:3" x14ac:dyDescent="0.25">
      <c r="A14" t="s">
        <v>63</v>
      </c>
      <c r="B14" t="s">
        <v>83</v>
      </c>
      <c r="C14" t="s">
        <v>84</v>
      </c>
    </row>
    <row r="15" spans="1:3" x14ac:dyDescent="0.25">
      <c r="A15" t="s">
        <v>63</v>
      </c>
      <c r="B15" t="s">
        <v>85</v>
      </c>
      <c r="C15" t="s">
        <v>86</v>
      </c>
    </row>
    <row r="16" spans="1:3" x14ac:dyDescent="0.25">
      <c r="A16" t="s">
        <v>63</v>
      </c>
      <c r="B16" t="s">
        <v>87</v>
      </c>
      <c r="C16" t="s">
        <v>88</v>
      </c>
    </row>
    <row r="17" spans="1:3" x14ac:dyDescent="0.25">
      <c r="A17" t="s">
        <v>63</v>
      </c>
      <c r="B17" t="s">
        <v>89</v>
      </c>
      <c r="C17" t="s">
        <v>90</v>
      </c>
    </row>
    <row r="18" spans="1:3" x14ac:dyDescent="0.25">
      <c r="A18" t="s">
        <v>63</v>
      </c>
      <c r="B18" t="s">
        <v>91</v>
      </c>
      <c r="C18" t="s">
        <v>92</v>
      </c>
    </row>
    <row r="19" spans="1:3" x14ac:dyDescent="0.25">
      <c r="A19" t="s">
        <v>63</v>
      </c>
      <c r="B19" t="s">
        <v>93</v>
      </c>
      <c r="C19" t="s">
        <v>94</v>
      </c>
    </row>
    <row r="20" spans="1:3" x14ac:dyDescent="0.25">
      <c r="A20" t="s">
        <v>63</v>
      </c>
      <c r="B20" t="s">
        <v>95</v>
      </c>
    </row>
    <row r="21" spans="1:3" x14ac:dyDescent="0.25">
      <c r="A21" t="s">
        <v>63</v>
      </c>
      <c r="B21" t="s">
        <v>96</v>
      </c>
    </row>
    <row r="22" spans="1:3" x14ac:dyDescent="0.25">
      <c r="A22" t="s">
        <v>63</v>
      </c>
      <c r="B22" t="s">
        <v>97</v>
      </c>
      <c r="C22" t="s">
        <v>98</v>
      </c>
    </row>
    <row r="23" spans="1:3" x14ac:dyDescent="0.25">
      <c r="A23" t="s">
        <v>63</v>
      </c>
      <c r="B23" t="s">
        <v>99</v>
      </c>
      <c r="C23" t="s">
        <v>100</v>
      </c>
    </row>
    <row r="24" spans="1:3" x14ac:dyDescent="0.25">
      <c r="A24" t="s">
        <v>63</v>
      </c>
      <c r="B24" t="s">
        <v>96</v>
      </c>
    </row>
    <row r="25" spans="1:3" x14ac:dyDescent="0.25">
      <c r="A25" t="s">
        <v>63</v>
      </c>
      <c r="B25" t="s">
        <v>53</v>
      </c>
      <c r="C25"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22" sqref="E22"/>
    </sheetView>
  </sheetViews>
  <sheetFormatPr defaultRowHeight="15" x14ac:dyDescent="0.25"/>
  <cols>
    <col min="4" max="4" width="14.42578125" bestFit="1" customWidth="1"/>
    <col min="5" max="5" width="81.28515625" style="4" customWidth="1"/>
  </cols>
  <sheetData>
    <row r="1" spans="1:5" x14ac:dyDescent="0.25">
      <c r="A1" t="s">
        <v>47</v>
      </c>
      <c r="B1" t="s">
        <v>48</v>
      </c>
      <c r="C1" t="s">
        <v>49</v>
      </c>
      <c r="D1" t="s">
        <v>50</v>
      </c>
      <c r="E1" s="4" t="s">
        <v>51</v>
      </c>
    </row>
    <row r="2" spans="1:5" ht="110.25" customHeight="1" x14ac:dyDescent="0.25">
      <c r="A2" t="s">
        <v>52</v>
      </c>
      <c r="B2" t="str">
        <f>"2022-04-11 10:03:57"</f>
        <v>2022-04-11 10:03:57</v>
      </c>
      <c r="C2" t="s">
        <v>53</v>
      </c>
      <c r="D2" t="s">
        <v>54</v>
      </c>
      <c r="E2" s="4" t="s">
        <v>55</v>
      </c>
    </row>
    <row r="3" spans="1:5" ht="48.75" customHeight="1" x14ac:dyDescent="0.25">
      <c r="A3" t="s">
        <v>52</v>
      </c>
      <c r="B3" t="str">
        <f>"2022-04-11 10:07:01"</f>
        <v>2022-04-11 10:07:01</v>
      </c>
      <c r="C3" t="s">
        <v>53</v>
      </c>
      <c r="D3" t="s">
        <v>54</v>
      </c>
      <c r="E3" s="4" t="s">
        <v>56</v>
      </c>
    </row>
    <row r="4" spans="1:5" ht="43.5" customHeight="1" x14ac:dyDescent="0.25">
      <c r="A4" t="s">
        <v>52</v>
      </c>
      <c r="B4" t="str">
        <f>"2022-04-11 10:32:07"</f>
        <v>2022-04-11 10:32:07</v>
      </c>
      <c r="C4" t="s">
        <v>57</v>
      </c>
      <c r="D4" t="s">
        <v>54</v>
      </c>
      <c r="E4" s="4" t="s">
        <v>58</v>
      </c>
    </row>
    <row r="5" spans="1:5" ht="30" x14ac:dyDescent="0.25">
      <c r="A5" t="s">
        <v>52</v>
      </c>
      <c r="B5" t="str">
        <f>"2022-04-11 10:34:49"</f>
        <v>2022-04-11 10:34:49</v>
      </c>
      <c r="C5" t="s">
        <v>59</v>
      </c>
      <c r="D5" t="s">
        <v>54</v>
      </c>
      <c r="E5" s="4"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4" sqref="E4"/>
    </sheetView>
  </sheetViews>
  <sheetFormatPr defaultRowHeight="15" x14ac:dyDescent="0.25"/>
  <sheetData>
    <row r="1" spans="1:1" x14ac:dyDescent="0.25">
      <c r="A1"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Registration Consult Meeting</vt:lpstr>
      <vt:lpstr>Attendance List</vt:lpstr>
      <vt:lpstr>Chat Box - Comments</vt:lpstr>
      <vt:lpstr>Q&amp;A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Artemise Davenport</dc:creator>
  <cp:lastModifiedBy>Artemisé Davenport</cp:lastModifiedBy>
  <cp:lastPrinted>2022-04-12T12:36:09Z</cp:lastPrinted>
  <dcterms:created xsi:type="dcterms:W3CDTF">2022-04-12T12:33:29Z</dcterms:created>
  <dcterms:modified xsi:type="dcterms:W3CDTF">2022-04-12T13:11:38Z</dcterms:modified>
</cp:coreProperties>
</file>